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★HPスケジュール更新作成用\2024年\FCL\FCL2025.04\"/>
    </mc:Choice>
  </mc:AlternateContent>
  <bookViews>
    <workbookView xWindow="0" yWindow="0" windowWidth="19485" windowHeight="9405" tabRatio="776"/>
  </bookViews>
  <sheets>
    <sheet name="FCL関西(TWN,HKG,THAI) " sheetId="25" r:id="rId1"/>
  </sheets>
  <definedNames>
    <definedName name="_xlnm.Print_Area" localSheetId="0">'FCL関西(TWN,HKG,THAI) '!$A$1:$P$84</definedName>
  </definedNames>
  <calcPr calcId="162913"/>
</workbook>
</file>

<file path=xl/calcChain.xml><?xml version="1.0" encoding="utf-8"?>
<calcChain xmlns="http://schemas.openxmlformats.org/spreadsheetml/2006/main">
  <c r="H41" i="25" l="1"/>
  <c r="J16" i="25"/>
  <c r="J21" i="25" s="1"/>
  <c r="J26" i="25" s="1"/>
  <c r="H16" i="25"/>
  <c r="H21" i="25" s="1"/>
  <c r="H26" i="25" s="1"/>
  <c r="F16" i="25"/>
  <c r="F21" i="25" s="1"/>
  <c r="F26" i="25" s="1"/>
  <c r="E16" i="25"/>
  <c r="E21" i="25" s="1"/>
  <c r="E26" i="25" s="1"/>
  <c r="C16" i="25"/>
  <c r="C21" i="25" s="1"/>
  <c r="C26" i="25" s="1"/>
  <c r="J66" i="25" l="1"/>
  <c r="F66" i="25"/>
  <c r="J64" i="25"/>
  <c r="J68" i="25" s="1"/>
  <c r="L64" i="25" l="1"/>
  <c r="L68" i="25" s="1"/>
  <c r="H64" i="25"/>
  <c r="H68" i="25" s="1"/>
  <c r="F64" i="25"/>
  <c r="F68" i="25" s="1"/>
  <c r="E64" i="25"/>
  <c r="E68" i="25" s="1"/>
  <c r="C64" i="25"/>
  <c r="C68" i="25" s="1"/>
  <c r="L63" i="25"/>
  <c r="J63" i="25"/>
  <c r="H63" i="25"/>
  <c r="F63" i="25"/>
  <c r="E63" i="25"/>
  <c r="C63" i="25"/>
  <c r="L39" i="25" l="1"/>
  <c r="L43" i="25" s="1"/>
  <c r="J39" i="25"/>
  <c r="J43" i="25" s="1"/>
  <c r="H39" i="25"/>
  <c r="H43" i="25" s="1"/>
  <c r="F39" i="25"/>
  <c r="F43" i="25" s="1"/>
  <c r="E39" i="25"/>
  <c r="E43" i="25" s="1"/>
  <c r="C39" i="25"/>
  <c r="C43" i="25" s="1"/>
  <c r="F12" i="25" l="1"/>
  <c r="H12" i="25"/>
  <c r="J12" i="25"/>
  <c r="C13" i="25"/>
  <c r="C18" i="25" s="1"/>
  <c r="C23" i="25" s="1"/>
  <c r="E13" i="25"/>
  <c r="E18" i="25" s="1"/>
  <c r="E23" i="25" s="1"/>
  <c r="F13" i="25"/>
  <c r="F18" i="25" s="1"/>
  <c r="F23" i="25" s="1"/>
  <c r="H13" i="25"/>
  <c r="H18" i="25" s="1"/>
  <c r="H23" i="25" s="1"/>
  <c r="J13" i="25"/>
  <c r="J18" i="25" s="1"/>
  <c r="J23" i="25" s="1"/>
  <c r="J17" i="25" l="1"/>
  <c r="J22" i="25" s="1"/>
  <c r="J27" i="25" s="1"/>
  <c r="H17" i="25"/>
  <c r="H22" i="25" s="1"/>
  <c r="H27" i="25" s="1"/>
  <c r="F17" i="25"/>
  <c r="F22" i="25" s="1"/>
  <c r="F27" i="25" s="1"/>
  <c r="C12" i="25" l="1"/>
  <c r="C17" i="25" s="1"/>
  <c r="J42" i="25" l="1"/>
  <c r="J46" i="25" s="1"/>
  <c r="J50" i="25" s="1"/>
  <c r="J54" i="25" s="1"/>
  <c r="J47" i="25"/>
  <c r="J51" i="25" s="1"/>
  <c r="C40" i="25"/>
  <c r="H40" i="25"/>
  <c r="J40" i="25"/>
  <c r="L40" i="25"/>
  <c r="L66" i="25" l="1"/>
  <c r="L70" i="25" s="1"/>
  <c r="L74" i="25" s="1"/>
  <c r="L78" i="25" s="1"/>
  <c r="J70" i="25"/>
  <c r="J74" i="25" s="1"/>
  <c r="J78" i="25" s="1"/>
  <c r="H66" i="25"/>
  <c r="H70" i="25" s="1"/>
  <c r="H74" i="25" s="1"/>
  <c r="H78" i="25" s="1"/>
  <c r="F70" i="25"/>
  <c r="F74" i="25" s="1"/>
  <c r="F78" i="25" s="1"/>
  <c r="E66" i="25"/>
  <c r="E70" i="25" s="1"/>
  <c r="E74" i="25" s="1"/>
  <c r="E78" i="25" s="1"/>
  <c r="C66" i="25"/>
  <c r="C70" i="25" s="1"/>
  <c r="C74" i="25" s="1"/>
  <c r="C78" i="25" s="1"/>
  <c r="L65" i="25"/>
  <c r="L69" i="25" s="1"/>
  <c r="L73" i="25" s="1"/>
  <c r="L77" i="25" s="1"/>
  <c r="J65" i="25"/>
  <c r="J69" i="25" s="1"/>
  <c r="J73" i="25" s="1"/>
  <c r="J77" i="25" s="1"/>
  <c r="H65" i="25"/>
  <c r="H69" i="25" s="1"/>
  <c r="H73" i="25" s="1"/>
  <c r="H77" i="25" s="1"/>
  <c r="F65" i="25"/>
  <c r="F69" i="25" s="1"/>
  <c r="F73" i="25" s="1"/>
  <c r="F77" i="25" s="1"/>
  <c r="E65" i="25"/>
  <c r="E69" i="25" s="1"/>
  <c r="E73" i="25" s="1"/>
  <c r="E77" i="25" s="1"/>
  <c r="C65" i="25"/>
  <c r="C69" i="25" s="1"/>
  <c r="C73" i="25" s="1"/>
  <c r="C77" i="25" s="1"/>
  <c r="L72" i="25"/>
  <c r="L76" i="25" s="1"/>
  <c r="J72" i="25"/>
  <c r="J76" i="25" s="1"/>
  <c r="H72" i="25"/>
  <c r="H76" i="25" s="1"/>
  <c r="F72" i="25"/>
  <c r="F76" i="25" s="1"/>
  <c r="E72" i="25"/>
  <c r="E76" i="25" s="1"/>
  <c r="C72" i="25"/>
  <c r="C76" i="25" s="1"/>
  <c r="L67" i="25"/>
  <c r="L71" i="25" s="1"/>
  <c r="L75" i="25" s="1"/>
  <c r="J67" i="25"/>
  <c r="J71" i="25" s="1"/>
  <c r="J75" i="25" s="1"/>
  <c r="H67" i="25"/>
  <c r="H71" i="25" s="1"/>
  <c r="H75" i="25" s="1"/>
  <c r="F67" i="25"/>
  <c r="F71" i="25" s="1"/>
  <c r="F75" i="25" s="1"/>
  <c r="E67" i="25"/>
  <c r="E71" i="25" s="1"/>
  <c r="E75" i="25" s="1"/>
  <c r="C67" i="25"/>
  <c r="C71" i="25" s="1"/>
  <c r="C75" i="25" s="1"/>
  <c r="J41" i="25" l="1"/>
  <c r="J45" i="25" s="1"/>
  <c r="J44" i="25"/>
  <c r="H45" i="25"/>
  <c r="H47" i="25"/>
  <c r="H51" i="25" s="1"/>
  <c r="H42" i="25"/>
  <c r="H46" i="25" s="1"/>
  <c r="H50" i="25" s="1"/>
  <c r="H54" i="25" s="1"/>
  <c r="H44" i="25"/>
  <c r="L41" i="25"/>
  <c r="L45" i="25" s="1"/>
  <c r="L47" i="25"/>
  <c r="L51" i="25" s="1"/>
  <c r="L42" i="25"/>
  <c r="L46" i="25" s="1"/>
  <c r="L50" i="25" s="1"/>
  <c r="L54" i="25" s="1"/>
  <c r="F41" i="25"/>
  <c r="F45" i="25" s="1"/>
  <c r="F47" i="25"/>
  <c r="F51" i="25" s="1"/>
  <c r="F42" i="25"/>
  <c r="F46" i="25" s="1"/>
  <c r="F50" i="25" s="1"/>
  <c r="F54" i="25" s="1"/>
  <c r="E41" i="25"/>
  <c r="E45" i="25" s="1"/>
  <c r="E47" i="25"/>
  <c r="E51" i="25" s="1"/>
  <c r="E42" i="25"/>
  <c r="E46" i="25" s="1"/>
  <c r="E50" i="25" s="1"/>
  <c r="E54" i="25" s="1"/>
  <c r="C47" i="25"/>
  <c r="C51" i="25" s="1"/>
  <c r="C42" i="25"/>
  <c r="C46" i="25" s="1"/>
  <c r="C50" i="25" s="1"/>
  <c r="C54" i="25" s="1"/>
  <c r="C41" i="25"/>
  <c r="C45" i="25" s="1"/>
  <c r="C48" i="25" s="1"/>
  <c r="L44" i="25"/>
  <c r="F44" i="25"/>
  <c r="E44" i="25"/>
  <c r="C44" i="25"/>
  <c r="L49" i="25" l="1"/>
  <c r="L53" i="25" s="1"/>
  <c r="L48" i="25"/>
  <c r="L52" i="25"/>
  <c r="J49" i="25"/>
  <c r="J53" i="25" s="1"/>
  <c r="J48" i="25"/>
  <c r="J52" i="25" s="1"/>
  <c r="H49" i="25"/>
  <c r="H53" i="25" s="1"/>
  <c r="H48" i="25"/>
  <c r="H52" i="25" s="1"/>
  <c r="F49" i="25"/>
  <c r="F53" i="25" s="1"/>
  <c r="F48" i="25"/>
  <c r="F52" i="25" s="1"/>
  <c r="E49" i="25"/>
  <c r="E53" i="25" s="1"/>
  <c r="E48" i="25"/>
  <c r="C52" i="25"/>
  <c r="C49" i="25"/>
  <c r="C53" i="25" s="1"/>
  <c r="E52" i="25"/>
  <c r="J28" i="25"/>
  <c r="J29" i="25" s="1"/>
  <c r="J30" i="25" s="1"/>
  <c r="H28" i="25"/>
  <c r="H29" i="25" s="1"/>
  <c r="H30" i="25" s="1"/>
  <c r="E28" i="25"/>
  <c r="E29" i="25" s="1"/>
  <c r="E30" i="25" s="1"/>
  <c r="E15" i="25"/>
  <c r="E20" i="25" s="1"/>
  <c r="E25" i="25" s="1"/>
  <c r="C15" i="25"/>
  <c r="C20" i="25" s="1"/>
  <c r="C25" i="25" s="1"/>
  <c r="F15" i="25"/>
  <c r="F20" i="25" s="1"/>
  <c r="F25" i="25" s="1"/>
  <c r="F14" i="25"/>
  <c r="F19" i="25" s="1"/>
  <c r="F24" i="25" s="1"/>
  <c r="J14" i="25"/>
  <c r="J19" i="25" s="1"/>
  <c r="J24" i="25" s="1"/>
  <c r="J15" i="25"/>
  <c r="J20" i="25" s="1"/>
  <c r="J25" i="25" s="1"/>
  <c r="H14" i="25"/>
  <c r="H19" i="25" s="1"/>
  <c r="H24" i="25" s="1"/>
  <c r="H15" i="25"/>
  <c r="H20" i="25" s="1"/>
  <c r="H25" i="25" s="1"/>
  <c r="E12" i="25"/>
  <c r="C22" i="25"/>
  <c r="C27" i="25" s="1"/>
  <c r="E17" i="25" l="1"/>
  <c r="E22" i="25" s="1"/>
  <c r="E27" i="25" s="1"/>
  <c r="C28" i="25"/>
  <c r="C29" i="25" s="1"/>
  <c r="C30" i="25" s="1"/>
  <c r="F28" i="25"/>
  <c r="F29" i="25" s="1"/>
  <c r="F30" i="25" s="1"/>
</calcChain>
</file>

<file path=xl/sharedStrings.xml><?xml version="1.0" encoding="utf-8"?>
<sst xmlns="http://schemas.openxmlformats.org/spreadsheetml/2006/main" count="302" uniqueCount="127">
  <si>
    <t>VESSEL</t>
  </si>
  <si>
    <t>VOY NO.</t>
  </si>
  <si>
    <t>HONG KONG</t>
  </si>
  <si>
    <t>KANSAI／THAILAND SERVICE</t>
    <phoneticPr fontId="5"/>
  </si>
  <si>
    <t>(SUBJECT TO ALTERATION WITH OR WITHOUT NOTICE)</t>
    <phoneticPr fontId="5"/>
  </si>
  <si>
    <t>OSAKA</t>
    <phoneticPr fontId="5"/>
  </si>
  <si>
    <t>KOBE</t>
    <phoneticPr fontId="5"/>
  </si>
  <si>
    <t>(KANSAI SERVICE  1/2)</t>
    <phoneticPr fontId="5"/>
  </si>
  <si>
    <t>　</t>
    <phoneticPr fontId="5"/>
  </si>
  <si>
    <t>KANSAI／HONGKONG EXPRESS SERVICE</t>
    <phoneticPr fontId="5"/>
  </si>
  <si>
    <t>http://www.konoike-ship.com/</t>
  </si>
  <si>
    <t>CY (FCL)用</t>
    <rPh sb="8" eb="9">
      <t>ヨウ</t>
    </rPh>
    <phoneticPr fontId="5"/>
  </si>
  <si>
    <t xml:space="preserve"> S A I L I N G    S C H E D U L E   ( E X P O R T )</t>
    <phoneticPr fontId="5"/>
  </si>
  <si>
    <t>KEELUNG</t>
    <phoneticPr fontId="5"/>
  </si>
  <si>
    <t>KAOHSIUNG</t>
    <phoneticPr fontId="5"/>
  </si>
  <si>
    <t>LAEM CHABANG</t>
    <phoneticPr fontId="5"/>
  </si>
  <si>
    <t>BANGKOK</t>
    <phoneticPr fontId="5"/>
  </si>
  <si>
    <t>REMARKS : その他の地域・船社もお取り出来ます。お問合せ下さい。</t>
    <rPh sb="12" eb="13">
      <t>タ</t>
    </rPh>
    <rPh sb="14" eb="16">
      <t>チイキ</t>
    </rPh>
    <rPh sb="17" eb="19">
      <t>センシャ</t>
    </rPh>
    <rPh sb="21" eb="22">
      <t>ト</t>
    </rPh>
    <rPh sb="23" eb="25">
      <t>デキ</t>
    </rPh>
    <rPh sb="29" eb="31">
      <t>トイアワ</t>
    </rPh>
    <rPh sb="32" eb="33">
      <t>クダ</t>
    </rPh>
    <phoneticPr fontId="5"/>
  </si>
  <si>
    <t>(TOKYO) TEL: 03-6738-2960 FAX: 03-6738-2970</t>
    <phoneticPr fontId="5"/>
  </si>
  <si>
    <t>(OSAKA) TEL: 06-6263-3835 FAX: 06-6263-3922</t>
    <phoneticPr fontId="5"/>
  </si>
  <si>
    <t>KANSAI／TAIWAN SERVICE</t>
    <phoneticPr fontId="5"/>
  </si>
  <si>
    <t>-</t>
    <phoneticPr fontId="5"/>
  </si>
  <si>
    <t>-</t>
  </si>
  <si>
    <t>BAI CHAY BRIDGE</t>
    <phoneticPr fontId="5"/>
  </si>
  <si>
    <t>WAN HAI 506</t>
    <phoneticPr fontId="5"/>
  </si>
  <si>
    <t>MOL ENDOWMENT</t>
  </si>
  <si>
    <t>OOCL DALIAN</t>
  </si>
  <si>
    <t>WAN HAI 510</t>
    <phoneticPr fontId="5"/>
  </si>
  <si>
    <t>WAN HAI 327</t>
    <phoneticPr fontId="5"/>
  </si>
  <si>
    <t>WAN HAI 328</t>
    <phoneticPr fontId="5"/>
  </si>
  <si>
    <t>WAN HAI 171</t>
    <phoneticPr fontId="5"/>
  </si>
  <si>
    <t>WAN HAI 365</t>
    <phoneticPr fontId="5"/>
  </si>
  <si>
    <t>CAPE FORTIUS</t>
    <phoneticPr fontId="5"/>
  </si>
  <si>
    <t>NYK FURANO</t>
    <phoneticPr fontId="5"/>
  </si>
  <si>
    <t>CEBU</t>
    <phoneticPr fontId="5"/>
  </si>
  <si>
    <t>014S</t>
    <phoneticPr fontId="5"/>
  </si>
  <si>
    <t>S176</t>
    <phoneticPr fontId="5"/>
  </si>
  <si>
    <t>156S</t>
    <phoneticPr fontId="5"/>
  </si>
  <si>
    <t>S038</t>
    <phoneticPr fontId="5"/>
  </si>
  <si>
    <t>WAN HAI 276</t>
    <phoneticPr fontId="5"/>
  </si>
  <si>
    <t>TS NAGOYA</t>
  </si>
  <si>
    <t>NS1:香港T/S</t>
    <rPh sb="4" eb="6">
      <t>ホンコン</t>
    </rPh>
    <phoneticPr fontId="5"/>
  </si>
  <si>
    <t>NS3:台北T/S</t>
    <rPh sb="4" eb="6">
      <t>タイペイ</t>
    </rPh>
    <phoneticPr fontId="5"/>
  </si>
  <si>
    <t>TBN</t>
    <phoneticPr fontId="5"/>
  </si>
  <si>
    <t>※1</t>
    <phoneticPr fontId="5"/>
  </si>
  <si>
    <t>※1</t>
  </si>
  <si>
    <t>※2</t>
    <phoneticPr fontId="5"/>
  </si>
  <si>
    <t>※2</t>
  </si>
  <si>
    <t>135S</t>
    <phoneticPr fontId="5"/>
  </si>
  <si>
    <t>S230</t>
    <phoneticPr fontId="5"/>
  </si>
  <si>
    <t>085S</t>
    <phoneticPr fontId="5"/>
  </si>
  <si>
    <t>696S</t>
    <phoneticPr fontId="5"/>
  </si>
  <si>
    <t>WAN HAI 370</t>
    <phoneticPr fontId="5"/>
  </si>
  <si>
    <t>24009S</t>
    <phoneticPr fontId="5"/>
  </si>
  <si>
    <t>YM INAUGURATION</t>
    <phoneticPr fontId="5"/>
  </si>
  <si>
    <t>TS KOBE</t>
    <phoneticPr fontId="5"/>
  </si>
  <si>
    <t>TS LIANYUNGANG</t>
    <phoneticPr fontId="5"/>
  </si>
  <si>
    <t>24008S</t>
    <phoneticPr fontId="5"/>
  </si>
  <si>
    <t>GSL MAREN</t>
    <phoneticPr fontId="5"/>
  </si>
  <si>
    <t>-</t>
    <phoneticPr fontId="5"/>
  </si>
  <si>
    <t>WAN HAI 372</t>
    <phoneticPr fontId="5"/>
  </si>
  <si>
    <t>BRIGHT TSUBAKI</t>
    <phoneticPr fontId="5"/>
  </si>
  <si>
    <t xml:space="preserve">TS GUANGZHOU </t>
    <phoneticPr fontId="5"/>
  </si>
  <si>
    <t>24011S</t>
    <phoneticPr fontId="5"/>
  </si>
  <si>
    <t>24017S</t>
    <phoneticPr fontId="5"/>
  </si>
  <si>
    <t>TS NAGOYA</t>
    <phoneticPr fontId="5"/>
  </si>
  <si>
    <t>24016S</t>
    <phoneticPr fontId="5"/>
  </si>
  <si>
    <t>24014S</t>
    <phoneticPr fontId="5"/>
  </si>
  <si>
    <t>6/23</t>
    <phoneticPr fontId="5"/>
  </si>
  <si>
    <t>24015S</t>
    <phoneticPr fontId="5"/>
  </si>
  <si>
    <t>24012S</t>
    <phoneticPr fontId="5"/>
  </si>
  <si>
    <t>WAN HAI 368</t>
    <phoneticPr fontId="5"/>
  </si>
  <si>
    <t>SPECTRUM N</t>
    <phoneticPr fontId="5"/>
  </si>
  <si>
    <t>INTERASIA TRANSFORM</t>
    <phoneticPr fontId="5"/>
  </si>
  <si>
    <t>WAN HAI 177</t>
    <phoneticPr fontId="5"/>
  </si>
  <si>
    <t>IRENES RAINBOW</t>
    <phoneticPr fontId="5"/>
  </si>
  <si>
    <t>013S</t>
    <phoneticPr fontId="5"/>
  </si>
  <si>
    <t>25001S</t>
    <phoneticPr fontId="5"/>
  </si>
  <si>
    <t>TS HAKATA</t>
    <phoneticPr fontId="5"/>
  </si>
  <si>
    <t>WAN HAI 333</t>
    <phoneticPr fontId="5"/>
  </si>
  <si>
    <t>INTERASIA TRANSCEND</t>
    <phoneticPr fontId="5"/>
  </si>
  <si>
    <t>S006</t>
    <phoneticPr fontId="5"/>
  </si>
  <si>
    <t>S014</t>
    <phoneticPr fontId="5"/>
  </si>
  <si>
    <t>25007S</t>
    <phoneticPr fontId="5"/>
  </si>
  <si>
    <t>015S</t>
    <phoneticPr fontId="5"/>
  </si>
  <si>
    <t>069S</t>
    <phoneticPr fontId="5"/>
  </si>
  <si>
    <t>031S</t>
    <phoneticPr fontId="5"/>
  </si>
  <si>
    <t>007S</t>
    <phoneticPr fontId="5"/>
  </si>
  <si>
    <t>STEPHANIA K</t>
    <phoneticPr fontId="5"/>
  </si>
  <si>
    <t>012S</t>
    <phoneticPr fontId="5"/>
  </si>
  <si>
    <t>-</t>
    <phoneticPr fontId="5"/>
  </si>
  <si>
    <t>016S</t>
    <phoneticPr fontId="5"/>
  </si>
  <si>
    <t>078S</t>
    <phoneticPr fontId="5"/>
  </si>
  <si>
    <t>CAPE SYROS</t>
    <phoneticPr fontId="5"/>
  </si>
  <si>
    <t>MANET</t>
    <phoneticPr fontId="5"/>
  </si>
  <si>
    <t>041S</t>
    <phoneticPr fontId="5"/>
  </si>
  <si>
    <t>AS ANNE</t>
    <phoneticPr fontId="5"/>
  </si>
  <si>
    <t>005S</t>
    <phoneticPr fontId="5"/>
  </si>
  <si>
    <t>316S</t>
    <phoneticPr fontId="5"/>
  </si>
  <si>
    <t>TS SHENZHEN</t>
    <phoneticPr fontId="5"/>
  </si>
  <si>
    <t>25009S</t>
    <phoneticPr fontId="5"/>
  </si>
  <si>
    <t>S045</t>
    <phoneticPr fontId="5"/>
  </si>
  <si>
    <t>S007</t>
    <phoneticPr fontId="5"/>
  </si>
  <si>
    <t>S050</t>
    <phoneticPr fontId="5"/>
  </si>
  <si>
    <t>S350</t>
    <phoneticPr fontId="5"/>
  </si>
  <si>
    <t>WAN HAI 278</t>
    <phoneticPr fontId="5"/>
  </si>
  <si>
    <t>S015</t>
    <phoneticPr fontId="5"/>
  </si>
  <si>
    <t>S041</t>
    <phoneticPr fontId="5"/>
  </si>
  <si>
    <t>S027</t>
    <phoneticPr fontId="5"/>
  </si>
  <si>
    <t>S023</t>
    <phoneticPr fontId="5"/>
  </si>
  <si>
    <t>S046</t>
    <phoneticPr fontId="5"/>
  </si>
  <si>
    <t>S008</t>
    <phoneticPr fontId="5"/>
  </si>
  <si>
    <t>S051</t>
    <phoneticPr fontId="5"/>
  </si>
  <si>
    <t>S351</t>
    <phoneticPr fontId="5"/>
  </si>
  <si>
    <t>142S</t>
    <phoneticPr fontId="5"/>
  </si>
  <si>
    <t>032S</t>
    <phoneticPr fontId="5"/>
  </si>
  <si>
    <t>070S</t>
    <phoneticPr fontId="5"/>
  </si>
  <si>
    <t>143S</t>
    <phoneticPr fontId="5"/>
  </si>
  <si>
    <t>033S</t>
    <phoneticPr fontId="5"/>
  </si>
  <si>
    <t>TS JOHOR</t>
    <phoneticPr fontId="5"/>
  </si>
  <si>
    <t>25010S</t>
    <phoneticPr fontId="5"/>
  </si>
  <si>
    <t>25011S</t>
    <phoneticPr fontId="5"/>
  </si>
  <si>
    <t>25012S</t>
    <phoneticPr fontId="5"/>
  </si>
  <si>
    <t>INTERASIA RESILIENCE</t>
    <phoneticPr fontId="5"/>
  </si>
  <si>
    <t>S062</t>
    <phoneticPr fontId="5"/>
  </si>
  <si>
    <t>317S</t>
    <phoneticPr fontId="5"/>
  </si>
  <si>
    <t>S063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</si>
</sst>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"/>
    <numFmt numFmtId="177" formatCode="m/d;@"/>
    <numFmt numFmtId="178" formatCode="dd"/>
    <numFmt numFmtId="179" formatCode="mm/dd"/>
    <numFmt numFmtId="180" formatCode="yyyy/m/d;@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i/>
      <sz val="26"/>
      <color indexed="17"/>
      <name val="メイリオ"/>
      <family val="3"/>
      <charset val="128"/>
    </font>
    <font>
      <i/>
      <sz val="12"/>
      <name val="メイリオ"/>
      <family val="3"/>
      <charset val="128"/>
    </font>
    <font>
      <i/>
      <sz val="26"/>
      <name val="メイリオ"/>
      <family val="3"/>
      <charset val="128"/>
    </font>
    <font>
      <b/>
      <sz val="22"/>
      <name val="メイリオ"/>
      <family val="3"/>
      <charset val="128"/>
    </font>
    <font>
      <b/>
      <i/>
      <sz val="26"/>
      <color indexed="12"/>
      <name val="メイリオ"/>
      <family val="3"/>
      <charset val="128"/>
    </font>
    <font>
      <b/>
      <sz val="12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2"/>
      <color indexed="9"/>
      <name val="メイリオ"/>
      <family val="3"/>
      <charset val="128"/>
    </font>
    <font>
      <b/>
      <sz val="12"/>
      <color indexed="12"/>
      <name val="メイリオ"/>
      <family val="3"/>
      <charset val="128"/>
    </font>
    <font>
      <sz val="14"/>
      <color indexed="10"/>
      <name val="メイリオ"/>
      <family val="3"/>
      <charset val="128"/>
    </font>
    <font>
      <b/>
      <i/>
      <sz val="24"/>
      <color indexed="17"/>
      <name val="メイリオ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39"/>
      </left>
      <right/>
      <top style="medium">
        <color indexed="39"/>
      </top>
      <bottom style="medium">
        <color indexed="39"/>
      </bottom>
      <diagonal/>
    </border>
    <border>
      <left/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39"/>
      </top>
      <bottom style="medium">
        <color indexed="39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3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9" fontId="32" fillId="24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3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9" fontId="24" fillId="0" borderId="0" xfId="0" applyNumberFormat="1" applyFont="1" applyBorder="1" applyAlignment="1">
      <alignment horizontal="centerContinuous"/>
    </xf>
    <xf numFmtId="0" fontId="24" fillId="0" borderId="0" xfId="0" applyFont="1" applyBorder="1" applyAlignment="1">
      <alignment horizontal="centerContinuous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3" fillId="0" borderId="0" xfId="0" applyFont="1" applyBorder="1">
      <alignment vertical="center"/>
    </xf>
    <xf numFmtId="0" fontId="23" fillId="0" borderId="0" xfId="0" applyFont="1" applyAlignment="1"/>
    <xf numFmtId="49" fontId="30" fillId="0" borderId="0" xfId="0" applyNumberFormat="1" applyFont="1" applyAlignment="1">
      <alignment vertical="center"/>
    </xf>
    <xf numFmtId="49" fontId="24" fillId="0" borderId="0" xfId="0" applyNumberFormat="1" applyFont="1" applyBorder="1" applyAlignment="1">
      <alignment vertical="center"/>
    </xf>
    <xf numFmtId="49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Border="1" applyAlignment="1"/>
    <xf numFmtId="0" fontId="34" fillId="0" borderId="0" xfId="0" applyFont="1" applyBorder="1" applyAlignment="1">
      <alignment vertical="center" wrapText="1"/>
    </xf>
    <xf numFmtId="49" fontId="24" fillId="0" borderId="39" xfId="0" applyNumberFormat="1" applyFont="1" applyBorder="1" applyAlignment="1">
      <alignment horizontal="center"/>
    </xf>
    <xf numFmtId="49" fontId="24" fillId="0" borderId="29" xfId="0" applyNumberFormat="1" applyFont="1" applyBorder="1" applyAlignment="1">
      <alignment horizont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49" fontId="24" fillId="0" borderId="0" xfId="0" applyNumberFormat="1" applyFont="1" applyFill="1">
      <alignment vertical="center"/>
    </xf>
    <xf numFmtId="177" fontId="24" fillId="0" borderId="0" xfId="0" applyNumberFormat="1" applyFont="1" applyFill="1" applyBorder="1" applyAlignment="1">
      <alignment horizontal="left" vertical="center"/>
    </xf>
    <xf numFmtId="176" fontId="35" fillId="0" borderId="0" xfId="0" applyNumberFormat="1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>
      <alignment horizontal="left" vertical="center"/>
    </xf>
    <xf numFmtId="179" fontId="24" fillId="0" borderId="0" xfId="0" applyNumberFormat="1" applyFont="1" applyFill="1" applyBorder="1" applyAlignment="1">
      <alignment horizontal="left" vertical="center"/>
    </xf>
    <xf numFmtId="176" fontId="24" fillId="0" borderId="0" xfId="0" applyNumberFormat="1" applyFont="1" applyFill="1" applyBorder="1" applyAlignment="1">
      <alignment vertical="center"/>
    </xf>
    <xf numFmtId="176" fontId="24" fillId="0" borderId="0" xfId="0" quotePrefix="1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176" fontId="24" fillId="0" borderId="0" xfId="0" applyNumberFormat="1" applyFont="1" applyFill="1" applyBorder="1" applyAlignment="1">
      <alignment horizontal="left" vertical="center"/>
    </xf>
    <xf numFmtId="179" fontId="24" fillId="0" borderId="0" xfId="0" quotePrefix="1" applyNumberFormat="1" applyFont="1" applyFill="1" applyBorder="1" applyAlignment="1">
      <alignment horizontal="right" vertical="center"/>
    </xf>
    <xf numFmtId="49" fontId="24" fillId="0" borderId="0" xfId="0" quotePrefix="1" applyNumberFormat="1" applyFont="1" applyFill="1" applyBorder="1" applyAlignment="1">
      <alignment horizontal="center" vertical="center"/>
    </xf>
    <xf numFmtId="178" fontId="24" fillId="0" borderId="0" xfId="0" quotePrefix="1" applyNumberFormat="1" applyFont="1" applyFill="1" applyBorder="1" applyAlignment="1">
      <alignment horizontal="left" vertical="center"/>
    </xf>
    <xf numFmtId="49" fontId="24" fillId="0" borderId="0" xfId="0" quotePrefix="1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/>
    </xf>
    <xf numFmtId="49" fontId="24" fillId="0" borderId="39" xfId="0" applyNumberFormat="1" applyFont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0" fillId="0" borderId="40" xfId="0" applyNumberFormat="1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horizontal="right" vertical="center"/>
    </xf>
    <xf numFmtId="177" fontId="0" fillId="0" borderId="20" xfId="0" applyNumberFormat="1" applyFont="1" applyFill="1" applyBorder="1" applyAlignment="1">
      <alignment horizontal="right" vertical="center"/>
    </xf>
    <xf numFmtId="177" fontId="0" fillId="0" borderId="42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177" fontId="0" fillId="0" borderId="47" xfId="0" applyNumberFormat="1" applyFont="1" applyFill="1" applyBorder="1" applyAlignment="1">
      <alignment horizontal="right" vertical="center"/>
    </xf>
    <xf numFmtId="49" fontId="38" fillId="0" borderId="13" xfId="0" applyNumberFormat="1" applyFont="1" applyFill="1" applyBorder="1" applyAlignment="1">
      <alignment vertical="center"/>
    </xf>
    <xf numFmtId="49" fontId="0" fillId="0" borderId="0" xfId="0" quotePrefix="1" applyNumberFormat="1" applyFont="1" applyFill="1" applyBorder="1" applyAlignment="1">
      <alignment vertical="center"/>
    </xf>
    <xf numFmtId="177" fontId="39" fillId="0" borderId="46" xfId="0" applyNumberFormat="1" applyFont="1" applyFill="1" applyBorder="1" applyAlignment="1">
      <alignment horizontal="right" vertical="center"/>
    </xf>
    <xf numFmtId="176" fontId="39" fillId="0" borderId="37" xfId="0" applyNumberFormat="1" applyFont="1" applyFill="1" applyBorder="1" applyAlignment="1">
      <alignment vertical="center"/>
    </xf>
    <xf numFmtId="176" fontId="39" fillId="0" borderId="35" xfId="0" quotePrefix="1" applyNumberFormat="1" applyFont="1" applyFill="1" applyBorder="1" applyAlignment="1">
      <alignment vertical="center"/>
    </xf>
    <xf numFmtId="177" fontId="39" fillId="0" borderId="47" xfId="0" applyNumberFormat="1" applyFont="1" applyFill="1" applyBorder="1" applyAlignment="1">
      <alignment horizontal="right" vertical="center"/>
    </xf>
    <xf numFmtId="176" fontId="39" fillId="0" borderId="19" xfId="0" quotePrefix="1" applyNumberFormat="1" applyFont="1" applyFill="1" applyBorder="1" applyAlignment="1">
      <alignment vertical="center"/>
    </xf>
    <xf numFmtId="177" fontId="39" fillId="0" borderId="40" xfId="0" applyNumberFormat="1" applyFont="1" applyFill="1" applyBorder="1" applyAlignment="1">
      <alignment horizontal="right" vertical="center"/>
    </xf>
    <xf numFmtId="0" fontId="39" fillId="0" borderId="34" xfId="0" applyNumberFormat="1" applyFont="1" applyFill="1" applyBorder="1" applyAlignment="1">
      <alignment vertical="center"/>
    </xf>
    <xf numFmtId="176" fontId="39" fillId="0" borderId="23" xfId="0" quotePrefix="1" applyNumberFormat="1" applyFont="1" applyFill="1" applyBorder="1" applyAlignment="1">
      <alignment vertical="center"/>
    </xf>
    <xf numFmtId="176" fontId="39" fillId="0" borderId="34" xfId="0" applyNumberFormat="1" applyFont="1" applyFill="1" applyBorder="1" applyAlignment="1">
      <alignment vertical="center"/>
    </xf>
    <xf numFmtId="177" fontId="0" fillId="0" borderId="55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49" fontId="33" fillId="25" borderId="56" xfId="0" applyNumberFormat="1" applyFont="1" applyFill="1" applyBorder="1" applyAlignment="1">
      <alignment horizontal="center" vertical="center"/>
    </xf>
    <xf numFmtId="49" fontId="33" fillId="25" borderId="22" xfId="0" applyNumberFormat="1" applyFont="1" applyFill="1" applyBorder="1" applyAlignment="1">
      <alignment horizontal="center" vertical="center"/>
    </xf>
    <xf numFmtId="0" fontId="0" fillId="0" borderId="34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0" fillId="0" borderId="32" xfId="0" applyFont="1" applyFill="1" applyBorder="1">
      <alignment vertical="center"/>
    </xf>
    <xf numFmtId="177" fontId="38" fillId="0" borderId="27" xfId="0" applyNumberFormat="1" applyFont="1" applyFill="1" applyBorder="1">
      <alignment vertical="center"/>
    </xf>
    <xf numFmtId="177" fontId="38" fillId="0" borderId="25" xfId="0" applyNumberFormat="1" applyFont="1" applyFill="1" applyBorder="1">
      <alignment vertical="center"/>
    </xf>
    <xf numFmtId="0" fontId="38" fillId="0" borderId="66" xfId="0" applyFont="1" applyFill="1" applyBorder="1">
      <alignment vertical="center"/>
    </xf>
    <xf numFmtId="177" fontId="38" fillId="0" borderId="55" xfId="0" applyNumberFormat="1" applyFont="1" applyFill="1" applyBorder="1">
      <alignment vertical="center"/>
    </xf>
    <xf numFmtId="177" fontId="38" fillId="0" borderId="11" xfId="0" applyNumberFormat="1" applyFont="1" applyFill="1" applyBorder="1">
      <alignment vertical="center"/>
    </xf>
    <xf numFmtId="177" fontId="38" fillId="0" borderId="45" xfId="0" applyNumberFormat="1" applyFont="1" applyFill="1" applyBorder="1">
      <alignment vertical="center"/>
    </xf>
    <xf numFmtId="177" fontId="38" fillId="0" borderId="60" xfId="0" applyNumberFormat="1" applyFont="1" applyFill="1" applyBorder="1">
      <alignment vertical="center"/>
    </xf>
    <xf numFmtId="0" fontId="38" fillId="0" borderId="69" xfId="0" applyFont="1" applyFill="1" applyBorder="1">
      <alignment vertical="center"/>
    </xf>
    <xf numFmtId="177" fontId="38" fillId="0" borderId="12" xfId="0" applyNumberFormat="1" applyFont="1" applyFill="1" applyBorder="1">
      <alignment vertical="center"/>
    </xf>
    <xf numFmtId="177" fontId="38" fillId="0" borderId="46" xfId="0" applyNumberFormat="1" applyFont="1" applyFill="1" applyBorder="1">
      <alignment vertical="center"/>
    </xf>
    <xf numFmtId="177" fontId="38" fillId="0" borderId="17" xfId="0" applyNumberFormat="1" applyFont="1" applyFill="1" applyBorder="1">
      <alignment vertical="center"/>
    </xf>
    <xf numFmtId="0" fontId="38" fillId="0" borderId="68" xfId="0" applyFont="1" applyFill="1" applyBorder="1">
      <alignment vertical="center"/>
    </xf>
    <xf numFmtId="177" fontId="0" fillId="26" borderId="13" xfId="0" applyNumberFormat="1" applyFont="1" applyFill="1" applyBorder="1" applyAlignment="1">
      <alignment horizontal="right" vertical="center"/>
    </xf>
    <xf numFmtId="177" fontId="0" fillId="26" borderId="40" xfId="0" applyNumberFormat="1" applyFont="1" applyFill="1" applyBorder="1" applyAlignment="1">
      <alignment horizontal="right" vertical="center"/>
    </xf>
    <xf numFmtId="177" fontId="0" fillId="26" borderId="14" xfId="0" applyNumberFormat="1" applyFont="1" applyFill="1" applyBorder="1" applyAlignment="1">
      <alignment horizontal="right" vertical="center"/>
    </xf>
    <xf numFmtId="177" fontId="0" fillId="26" borderId="20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49" fontId="39" fillId="0" borderId="12" xfId="0" quotePrefix="1" applyNumberFormat="1" applyFont="1" applyFill="1" applyBorder="1" applyAlignment="1">
      <alignment horizontal="center" vertical="center"/>
    </xf>
    <xf numFmtId="49" fontId="39" fillId="0" borderId="13" xfId="0" quotePrefix="1" applyNumberFormat="1" applyFont="1" applyFill="1" applyBorder="1" applyAlignment="1">
      <alignment horizontal="center" vertical="center"/>
    </xf>
    <xf numFmtId="49" fontId="39" fillId="0" borderId="28" xfId="0" quotePrefix="1" applyNumberFormat="1" applyFont="1" applyFill="1" applyBorder="1" applyAlignment="1">
      <alignment horizontal="center" vertical="center"/>
    </xf>
    <xf numFmtId="49" fontId="38" fillId="0" borderId="12" xfId="0" quotePrefix="1" applyNumberFormat="1" applyFont="1" applyFill="1" applyBorder="1" applyAlignment="1">
      <alignment vertical="center"/>
    </xf>
    <xf numFmtId="49" fontId="38" fillId="0" borderId="28" xfId="0" quotePrefix="1" applyNumberFormat="1" applyFont="1" applyFill="1" applyBorder="1" applyAlignment="1">
      <alignment vertical="center"/>
    </xf>
    <xf numFmtId="49" fontId="38" fillId="0" borderId="25" xfId="0" quotePrefix="1" applyNumberFormat="1" applyFont="1" applyFill="1" applyBorder="1" applyAlignment="1">
      <alignment vertical="center"/>
    </xf>
    <xf numFmtId="49" fontId="38" fillId="0" borderId="11" xfId="0" quotePrefix="1" applyNumberFormat="1" applyFont="1" applyFill="1" applyBorder="1" applyAlignment="1">
      <alignment vertical="center"/>
    </xf>
    <xf numFmtId="0" fontId="38" fillId="0" borderId="67" xfId="0" applyFont="1" applyFill="1" applyBorder="1">
      <alignment vertical="center"/>
    </xf>
    <xf numFmtId="177" fontId="38" fillId="0" borderId="74" xfId="0" applyNumberFormat="1" applyFont="1" applyFill="1" applyBorder="1">
      <alignment vertical="center"/>
    </xf>
    <xf numFmtId="177" fontId="38" fillId="0" borderId="73" xfId="0" applyNumberFormat="1" applyFont="1" applyFill="1" applyBorder="1">
      <alignment vertical="center"/>
    </xf>
    <xf numFmtId="0" fontId="24" fillId="0" borderId="39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49" fontId="24" fillId="0" borderId="29" xfId="0" applyNumberFormat="1" applyFont="1" applyFill="1" applyBorder="1" applyAlignment="1">
      <alignment horizontal="center" vertical="center"/>
    </xf>
    <xf numFmtId="177" fontId="0" fillId="0" borderId="25" xfId="0" applyNumberFormat="1" applyFont="1" applyFill="1" applyBorder="1" applyAlignment="1">
      <alignment horizontal="right" vertical="center"/>
    </xf>
    <xf numFmtId="177" fontId="0" fillId="0" borderId="12" xfId="0" applyNumberFormat="1" applyFont="1" applyFill="1" applyBorder="1" applyAlignment="1">
      <alignment horizontal="right" vertical="center"/>
    </xf>
    <xf numFmtId="177" fontId="0" fillId="0" borderId="46" xfId="0" applyNumberFormat="1" applyFont="1" applyFill="1" applyBorder="1" applyAlignment="1">
      <alignment horizontal="right" vertical="center"/>
    </xf>
    <xf numFmtId="177" fontId="0" fillId="0" borderId="43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0" fontId="0" fillId="0" borderId="71" xfId="0" applyFill="1" applyBorder="1">
      <alignment vertical="center"/>
    </xf>
    <xf numFmtId="177" fontId="0" fillId="0" borderId="27" xfId="0" applyNumberFormat="1" applyFont="1" applyFill="1" applyBorder="1" applyAlignment="1">
      <alignment horizontal="right" vertical="center"/>
    </xf>
    <xf numFmtId="177" fontId="0" fillId="0" borderId="74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177" fontId="0" fillId="0" borderId="15" xfId="0" applyNumberFormat="1" applyFont="1" applyFill="1" applyBorder="1" applyAlignment="1">
      <alignment horizontal="right" vertical="center"/>
    </xf>
    <xf numFmtId="177" fontId="0" fillId="0" borderId="63" xfId="0" applyNumberFormat="1" applyFont="1" applyFill="1" applyBorder="1" applyAlignment="1">
      <alignment horizontal="right" vertical="center"/>
    </xf>
    <xf numFmtId="177" fontId="0" fillId="0" borderId="77" xfId="0" applyNumberFormat="1" applyFont="1" applyFill="1" applyBorder="1" applyAlignment="1">
      <alignment horizontal="right" vertical="center"/>
    </xf>
    <xf numFmtId="177" fontId="0" fillId="0" borderId="59" xfId="0" applyNumberFormat="1" applyFont="1" applyFill="1" applyBorder="1" applyAlignment="1">
      <alignment horizontal="right" vertical="center"/>
    </xf>
    <xf numFmtId="177" fontId="0" fillId="0" borderId="16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49" fontId="33" fillId="25" borderId="56" xfId="0" applyNumberFormat="1" applyFont="1" applyFill="1" applyBorder="1" applyAlignment="1">
      <alignment horizontal="left" vertical="center"/>
    </xf>
    <xf numFmtId="49" fontId="33" fillId="25" borderId="22" xfId="0" applyNumberFormat="1" applyFont="1" applyFill="1" applyBorder="1" applyAlignment="1">
      <alignment horizontal="left" vertical="center"/>
    </xf>
    <xf numFmtId="49" fontId="33" fillId="25" borderId="52" xfId="0" applyNumberFormat="1" applyFont="1" applyFill="1" applyBorder="1" applyAlignment="1">
      <alignment horizontal="left" vertical="center"/>
    </xf>
    <xf numFmtId="177" fontId="40" fillId="0" borderId="74" xfId="0" applyNumberFormat="1" applyFont="1" applyFill="1" applyBorder="1" applyAlignment="1">
      <alignment horizontal="center" vertical="center"/>
    </xf>
    <xf numFmtId="177" fontId="40" fillId="0" borderId="75" xfId="0" applyNumberFormat="1" applyFont="1" applyFill="1" applyBorder="1" applyAlignment="1">
      <alignment horizontal="center" vertical="center"/>
    </xf>
    <xf numFmtId="177" fontId="40" fillId="0" borderId="14" xfId="0" applyNumberFormat="1" applyFont="1" applyFill="1" applyBorder="1" applyAlignment="1">
      <alignment horizontal="center" vertical="center"/>
    </xf>
    <xf numFmtId="177" fontId="40" fillId="0" borderId="57" xfId="0" applyNumberFormat="1" applyFont="1" applyFill="1" applyBorder="1" applyAlignment="1">
      <alignment horizontal="center" vertical="center"/>
    </xf>
    <xf numFmtId="177" fontId="40" fillId="26" borderId="14" xfId="0" applyNumberFormat="1" applyFont="1" applyFill="1" applyBorder="1" applyAlignment="1">
      <alignment horizontal="center" vertical="center"/>
    </xf>
    <xf numFmtId="177" fontId="40" fillId="26" borderId="57" xfId="0" applyNumberFormat="1" applyFont="1" applyFill="1" applyBorder="1" applyAlignment="1">
      <alignment horizontal="center" vertical="center"/>
    </xf>
    <xf numFmtId="177" fontId="40" fillId="0" borderId="43" xfId="0" applyNumberFormat="1" applyFont="1" applyFill="1" applyBorder="1" applyAlignment="1">
      <alignment horizontal="center" vertical="center"/>
    </xf>
    <xf numFmtId="177" fontId="40" fillId="0" borderId="53" xfId="0" applyNumberFormat="1" applyFont="1" applyFill="1" applyBorder="1" applyAlignment="1">
      <alignment horizontal="center" vertical="center"/>
    </xf>
    <xf numFmtId="177" fontId="40" fillId="0" borderId="77" xfId="0" applyNumberFormat="1" applyFont="1" applyFill="1" applyBorder="1" applyAlignment="1">
      <alignment horizontal="center" vertical="center"/>
    </xf>
    <xf numFmtId="177" fontId="40" fillId="0" borderId="78" xfId="0" applyNumberFormat="1" applyFont="1" applyFill="1" applyBorder="1" applyAlignment="1">
      <alignment horizontal="center" vertical="center"/>
    </xf>
    <xf numFmtId="177" fontId="40" fillId="0" borderId="42" xfId="0" applyNumberFormat="1" applyFont="1" applyFill="1" applyBorder="1" applyAlignment="1">
      <alignment horizontal="center" vertical="center"/>
    </xf>
    <xf numFmtId="177" fontId="40" fillId="0" borderId="41" xfId="0" applyNumberFormat="1" applyFont="1" applyFill="1" applyBorder="1" applyAlignment="1">
      <alignment horizontal="center" vertical="center"/>
    </xf>
    <xf numFmtId="0" fontId="0" fillId="0" borderId="37" xfId="0" applyFill="1" applyBorder="1">
      <alignment vertical="center"/>
    </xf>
    <xf numFmtId="177" fontId="38" fillId="0" borderId="72" xfId="0" applyNumberFormat="1" applyFont="1" applyFill="1" applyBorder="1">
      <alignment vertical="center"/>
    </xf>
    <xf numFmtId="177" fontId="38" fillId="0" borderId="61" xfId="0" applyNumberFormat="1" applyFont="1" applyFill="1" applyBorder="1">
      <alignment vertical="center"/>
    </xf>
    <xf numFmtId="0" fontId="0" fillId="0" borderId="36" xfId="0" applyFont="1" applyFill="1" applyBorder="1">
      <alignment vertical="center"/>
    </xf>
    <xf numFmtId="177" fontId="0" fillId="0" borderId="43" xfId="0" applyNumberFormat="1" applyFont="1" applyFill="1" applyBorder="1">
      <alignment vertical="center"/>
    </xf>
    <xf numFmtId="177" fontId="0" fillId="0" borderId="17" xfId="0" applyNumberFormat="1" applyFont="1" applyFill="1" applyBorder="1">
      <alignment vertical="center"/>
    </xf>
    <xf numFmtId="177" fontId="39" fillId="0" borderId="15" xfId="0" applyNumberFormat="1" applyFont="1" applyFill="1" applyBorder="1">
      <alignment vertical="center"/>
    </xf>
    <xf numFmtId="177" fontId="39" fillId="0" borderId="40" xfId="0" applyNumberFormat="1" applyFont="1" applyFill="1" applyBorder="1">
      <alignment vertical="center"/>
    </xf>
    <xf numFmtId="177" fontId="39" fillId="0" borderId="42" xfId="0" applyNumberFormat="1" applyFont="1" applyFill="1" applyBorder="1">
      <alignment vertical="center"/>
    </xf>
    <xf numFmtId="177" fontId="39" fillId="0" borderId="47" xfId="0" applyNumberFormat="1" applyFont="1" applyFill="1" applyBorder="1">
      <alignment vertical="center"/>
    </xf>
    <xf numFmtId="177" fontId="39" fillId="0" borderId="18" xfId="0" applyNumberFormat="1" applyFont="1" applyFill="1" applyBorder="1">
      <alignment vertical="center"/>
    </xf>
    <xf numFmtId="177" fontId="0" fillId="0" borderId="14" xfId="0" applyNumberFormat="1" applyFont="1" applyFill="1" applyBorder="1">
      <alignment vertical="center"/>
    </xf>
    <xf numFmtId="177" fontId="0" fillId="0" borderId="40" xfId="0" applyNumberFormat="1" applyFont="1" applyFill="1" applyBorder="1">
      <alignment vertical="center"/>
    </xf>
    <xf numFmtId="177" fontId="0" fillId="0" borderId="55" xfId="0" applyNumberFormat="1" applyFont="1" applyFill="1" applyBorder="1">
      <alignment vertical="center"/>
    </xf>
    <xf numFmtId="0" fontId="0" fillId="0" borderId="37" xfId="0" applyFont="1" applyFill="1" applyBorder="1">
      <alignment vertical="center"/>
    </xf>
    <xf numFmtId="177" fontId="39" fillId="0" borderId="16" xfId="0" applyNumberFormat="1" applyFont="1" applyFill="1" applyBorder="1">
      <alignment vertical="center"/>
    </xf>
    <xf numFmtId="177" fontId="0" fillId="0" borderId="42" xfId="0" applyNumberFormat="1" applyFont="1" applyFill="1" applyBorder="1">
      <alignment vertical="center"/>
    </xf>
    <xf numFmtId="177" fontId="0" fillId="0" borderId="47" xfId="0" applyNumberFormat="1" applyFont="1" applyFill="1" applyBorder="1">
      <alignment vertical="center"/>
    </xf>
    <xf numFmtId="177" fontId="0" fillId="0" borderId="60" xfId="0" applyNumberFormat="1" applyFont="1" applyFill="1" applyBorder="1">
      <alignment vertical="center"/>
    </xf>
    <xf numFmtId="177" fontId="0" fillId="0" borderId="74" xfId="0" applyNumberFormat="1" applyFont="1" applyFill="1" applyBorder="1">
      <alignment vertical="center"/>
    </xf>
    <xf numFmtId="177" fontId="39" fillId="0" borderId="21" xfId="0" applyNumberFormat="1" applyFont="1" applyFill="1" applyBorder="1">
      <alignment vertical="center"/>
    </xf>
    <xf numFmtId="177" fontId="39" fillId="0" borderId="46" xfId="0" applyNumberFormat="1" applyFont="1" applyFill="1" applyBorder="1">
      <alignment vertical="center"/>
    </xf>
    <xf numFmtId="176" fontId="37" fillId="0" borderId="36" xfId="0" applyNumberFormat="1" applyFont="1" applyFill="1" applyBorder="1" applyAlignment="1">
      <alignment vertical="center"/>
    </xf>
    <xf numFmtId="177" fontId="0" fillId="0" borderId="46" xfId="0" applyNumberFormat="1" applyFont="1" applyFill="1" applyBorder="1">
      <alignment vertical="center"/>
    </xf>
    <xf numFmtId="177" fontId="0" fillId="0" borderId="12" xfId="0" applyNumberFormat="1" applyFont="1" applyFill="1" applyBorder="1">
      <alignment vertical="center"/>
    </xf>
    <xf numFmtId="49" fontId="0" fillId="0" borderId="12" xfId="0" quotePrefix="1" applyNumberFormat="1" applyFont="1" applyFill="1" applyBorder="1" applyAlignment="1">
      <alignment vertical="center"/>
    </xf>
    <xf numFmtId="177" fontId="39" fillId="0" borderId="27" xfId="0" applyNumberFormat="1" applyFont="1" applyFill="1" applyBorder="1">
      <alignment vertical="center"/>
    </xf>
    <xf numFmtId="177" fontId="0" fillId="0" borderId="27" xfId="0" applyNumberFormat="1" applyFont="1" applyFill="1" applyBorder="1">
      <alignment vertical="center"/>
    </xf>
    <xf numFmtId="177" fontId="0" fillId="0" borderId="25" xfId="0" applyNumberFormat="1" applyFont="1" applyFill="1" applyBorder="1">
      <alignment vertical="center"/>
    </xf>
    <xf numFmtId="49" fontId="0" fillId="0" borderId="25" xfId="0" quotePrefix="1" applyNumberFormat="1" applyFont="1" applyFill="1" applyBorder="1" applyAlignment="1">
      <alignment vertical="center"/>
    </xf>
    <xf numFmtId="176" fontId="24" fillId="26" borderId="23" xfId="0" applyNumberFormat="1" applyFont="1" applyFill="1" applyBorder="1" applyAlignment="1">
      <alignment horizontal="center" vertical="center"/>
    </xf>
    <xf numFmtId="177" fontId="0" fillId="26" borderId="0" xfId="0" applyNumberFormat="1" applyFont="1" applyFill="1" applyBorder="1" applyAlignment="1">
      <alignment horizontal="right" vertical="center"/>
    </xf>
    <xf numFmtId="177" fontId="0" fillId="26" borderId="63" xfId="0" applyNumberFormat="1" applyFont="1" applyFill="1" applyBorder="1" applyAlignment="1">
      <alignment horizontal="right" vertical="center"/>
    </xf>
    <xf numFmtId="177" fontId="0" fillId="26" borderId="77" xfId="0" applyNumberFormat="1" applyFont="1" applyFill="1" applyBorder="1" applyAlignment="1">
      <alignment horizontal="right" vertical="center"/>
    </xf>
    <xf numFmtId="177" fontId="40" fillId="26" borderId="77" xfId="0" applyNumberFormat="1" applyFont="1" applyFill="1" applyBorder="1" applyAlignment="1">
      <alignment horizontal="center" vertical="center"/>
    </xf>
    <xf numFmtId="177" fontId="40" fillId="26" borderId="78" xfId="0" applyNumberFormat="1" applyFont="1" applyFill="1" applyBorder="1" applyAlignment="1">
      <alignment horizontal="center" vertical="center"/>
    </xf>
    <xf numFmtId="177" fontId="0" fillId="26" borderId="59" xfId="0" applyNumberFormat="1" applyFont="1" applyFill="1" applyBorder="1" applyAlignment="1">
      <alignment horizontal="right" vertical="center"/>
    </xf>
    <xf numFmtId="176" fontId="39" fillId="26" borderId="48" xfId="0" quotePrefix="1" applyNumberFormat="1" applyFont="1" applyFill="1" applyBorder="1" applyAlignment="1">
      <alignment vertical="center"/>
    </xf>
    <xf numFmtId="177" fontId="38" fillId="26" borderId="25" xfId="0" applyNumberFormat="1" applyFont="1" applyFill="1" applyBorder="1">
      <alignment vertical="center"/>
    </xf>
    <xf numFmtId="49" fontId="38" fillId="26" borderId="25" xfId="0" quotePrefix="1" applyNumberFormat="1" applyFont="1" applyFill="1" applyBorder="1" applyAlignment="1">
      <alignment vertical="center"/>
    </xf>
    <xf numFmtId="177" fontId="38" fillId="26" borderId="27" xfId="0" applyNumberFormat="1" applyFont="1" applyFill="1" applyBorder="1">
      <alignment vertical="center"/>
    </xf>
    <xf numFmtId="177" fontId="38" fillId="26" borderId="55" xfId="0" applyNumberFormat="1" applyFont="1" applyFill="1" applyBorder="1">
      <alignment vertical="center"/>
    </xf>
    <xf numFmtId="0" fontId="38" fillId="26" borderId="34" xfId="0" applyFont="1" applyFill="1" applyBorder="1">
      <alignment vertical="center"/>
    </xf>
    <xf numFmtId="0" fontId="38" fillId="26" borderId="62" xfId="0" applyFont="1" applyFill="1" applyBorder="1">
      <alignment vertical="center"/>
    </xf>
    <xf numFmtId="177" fontId="38" fillId="26" borderId="28" xfId="0" applyNumberFormat="1" applyFont="1" applyFill="1" applyBorder="1">
      <alignment vertical="center"/>
    </xf>
    <xf numFmtId="49" fontId="38" fillId="26" borderId="28" xfId="0" quotePrefix="1" applyNumberFormat="1" applyFont="1" applyFill="1" applyBorder="1" applyAlignment="1">
      <alignment vertical="center"/>
    </xf>
    <xf numFmtId="177" fontId="38" fillId="26" borderId="47" xfId="0" applyNumberFormat="1" applyFont="1" applyFill="1" applyBorder="1">
      <alignment vertical="center"/>
    </xf>
    <xf numFmtId="177" fontId="38" fillId="26" borderId="18" xfId="0" applyNumberFormat="1" applyFont="1" applyFill="1" applyBorder="1">
      <alignment vertical="center"/>
    </xf>
    <xf numFmtId="178" fontId="38" fillId="26" borderId="27" xfId="0" quotePrefix="1" applyNumberFormat="1" applyFont="1" applyFill="1" applyBorder="1" applyAlignment="1">
      <alignment horizontal="center" vertical="center"/>
    </xf>
    <xf numFmtId="177" fontId="38" fillId="26" borderId="11" xfId="0" applyNumberFormat="1" applyFont="1" applyFill="1" applyBorder="1">
      <alignment vertical="center"/>
    </xf>
    <xf numFmtId="49" fontId="38" fillId="26" borderId="11" xfId="0" quotePrefix="1" applyNumberFormat="1" applyFont="1" applyFill="1" applyBorder="1" applyAlignment="1">
      <alignment vertical="center"/>
    </xf>
    <xf numFmtId="177" fontId="38" fillId="26" borderId="45" xfId="0" applyNumberFormat="1" applyFont="1" applyFill="1" applyBorder="1">
      <alignment vertical="center"/>
    </xf>
    <xf numFmtId="177" fontId="38" fillId="26" borderId="60" xfId="0" applyNumberFormat="1" applyFont="1" applyFill="1" applyBorder="1">
      <alignment vertical="center"/>
    </xf>
    <xf numFmtId="0" fontId="38" fillId="26" borderId="68" xfId="0" applyFont="1" applyFill="1" applyBorder="1">
      <alignment vertical="center"/>
    </xf>
    <xf numFmtId="176" fontId="39" fillId="0" borderId="32" xfId="0" quotePrefix="1" applyNumberFormat="1" applyFont="1" applyFill="1" applyBorder="1" applyAlignment="1">
      <alignment vertical="center"/>
    </xf>
    <xf numFmtId="0" fontId="38" fillId="0" borderId="62" xfId="0" applyFont="1" applyFill="1" applyBorder="1">
      <alignment vertical="center"/>
    </xf>
    <xf numFmtId="176" fontId="37" fillId="26" borderId="34" xfId="0" applyNumberFormat="1" applyFont="1" applyFill="1" applyBorder="1" applyAlignment="1">
      <alignment vertical="center"/>
    </xf>
    <xf numFmtId="176" fontId="24" fillId="0" borderId="23" xfId="0" applyNumberFormat="1" applyFont="1" applyFill="1" applyBorder="1" applyAlignment="1">
      <alignment horizontal="center" vertical="center"/>
    </xf>
    <xf numFmtId="0" fontId="0" fillId="0" borderId="48" xfId="0" applyFill="1" applyBorder="1">
      <alignment vertical="center"/>
    </xf>
    <xf numFmtId="0" fontId="0" fillId="0" borderId="66" xfId="0" applyFill="1" applyBorder="1">
      <alignment vertical="center"/>
    </xf>
    <xf numFmtId="0" fontId="0" fillId="26" borderId="26" xfId="0" applyFont="1" applyFill="1" applyBorder="1">
      <alignment vertical="center"/>
    </xf>
    <xf numFmtId="176" fontId="39" fillId="26" borderId="19" xfId="0" quotePrefix="1" applyNumberFormat="1" applyFont="1" applyFill="1" applyBorder="1" applyAlignment="1">
      <alignment vertical="center"/>
    </xf>
    <xf numFmtId="177" fontId="39" fillId="26" borderId="76" xfId="0" applyNumberFormat="1" applyFont="1" applyFill="1" applyBorder="1">
      <alignment vertical="center"/>
    </xf>
    <xf numFmtId="49" fontId="39" fillId="26" borderId="25" xfId="0" quotePrefix="1" applyNumberFormat="1" applyFont="1" applyFill="1" applyBorder="1" applyAlignment="1">
      <alignment horizontal="center" vertical="center"/>
    </xf>
    <xf numFmtId="177" fontId="39" fillId="26" borderId="63" xfId="0" applyNumberFormat="1" applyFont="1" applyFill="1" applyBorder="1">
      <alignment vertical="center"/>
    </xf>
    <xf numFmtId="177" fontId="39" fillId="26" borderId="77" xfId="0" applyNumberFormat="1" applyFont="1" applyFill="1" applyBorder="1">
      <alignment vertical="center"/>
    </xf>
    <xf numFmtId="177" fontId="39" fillId="26" borderId="0" xfId="0" applyNumberFormat="1" applyFont="1" applyFill="1" applyBorder="1">
      <alignment vertical="center"/>
    </xf>
    <xf numFmtId="177" fontId="39" fillId="26" borderId="27" xfId="0" applyNumberFormat="1" applyFont="1" applyFill="1" applyBorder="1" applyAlignment="1">
      <alignment horizontal="right" vertical="center"/>
    </xf>
    <xf numFmtId="49" fontId="39" fillId="26" borderId="0" xfId="0" quotePrefix="1" applyNumberFormat="1" applyFont="1" applyFill="1" applyBorder="1" applyAlignment="1">
      <alignment vertical="center"/>
    </xf>
    <xf numFmtId="177" fontId="39" fillId="26" borderId="59" xfId="0" applyNumberFormat="1" applyFont="1" applyFill="1" applyBorder="1">
      <alignment vertical="center"/>
    </xf>
    <xf numFmtId="0" fontId="0" fillId="26" borderId="37" xfId="0" applyFont="1" applyFill="1" applyBorder="1">
      <alignment vertical="center"/>
    </xf>
    <xf numFmtId="0" fontId="0" fillId="26" borderId="32" xfId="0" applyFont="1" applyFill="1" applyBorder="1">
      <alignment vertical="center"/>
    </xf>
    <xf numFmtId="0" fontId="39" fillId="26" borderId="28" xfId="0" applyNumberFormat="1" applyFont="1" applyFill="1" applyBorder="1" applyAlignment="1">
      <alignment horizontal="center" vertical="center"/>
    </xf>
    <xf numFmtId="49" fontId="39" fillId="26" borderId="28" xfId="0" quotePrefix="1" applyNumberFormat="1" applyFont="1" applyFill="1" applyBorder="1" applyAlignment="1">
      <alignment horizontal="center" vertical="center"/>
    </xf>
    <xf numFmtId="177" fontId="39" fillId="26" borderId="47" xfId="0" applyNumberFormat="1" applyFont="1" applyFill="1" applyBorder="1">
      <alignment vertical="center"/>
    </xf>
    <xf numFmtId="49" fontId="39" fillId="26" borderId="61" xfId="0" applyNumberFormat="1" applyFont="1" applyFill="1" applyBorder="1" applyAlignment="1">
      <alignment horizontal="right" vertical="center"/>
    </xf>
    <xf numFmtId="177" fontId="39" fillId="26" borderId="47" xfId="0" applyNumberFormat="1" applyFont="1" applyFill="1" applyBorder="1" applyAlignment="1">
      <alignment horizontal="right" vertical="center"/>
    </xf>
    <xf numFmtId="0" fontId="0" fillId="26" borderId="19" xfId="0" applyFont="1" applyFill="1" applyBorder="1">
      <alignment vertical="center"/>
    </xf>
    <xf numFmtId="177" fontId="0" fillId="26" borderId="77" xfId="0" applyNumberFormat="1" applyFont="1" applyFill="1" applyBorder="1">
      <alignment vertical="center"/>
    </xf>
    <xf numFmtId="177" fontId="0" fillId="26" borderId="63" xfId="0" applyNumberFormat="1" applyFont="1" applyFill="1" applyBorder="1">
      <alignment vertical="center"/>
    </xf>
    <xf numFmtId="177" fontId="0" fillId="26" borderId="74" xfId="0" applyNumberFormat="1" applyFont="1" applyFill="1" applyBorder="1">
      <alignment vertical="center"/>
    </xf>
    <xf numFmtId="177" fontId="39" fillId="26" borderId="63" xfId="0" applyNumberFormat="1" applyFont="1" applyFill="1" applyBorder="1" applyAlignment="1">
      <alignment horizontal="right" vertical="center"/>
    </xf>
    <xf numFmtId="49" fontId="0" fillId="26" borderId="74" xfId="0" quotePrefix="1" applyNumberFormat="1" applyFont="1" applyFill="1" applyBorder="1" applyAlignment="1">
      <alignment vertical="center"/>
    </xf>
    <xf numFmtId="177" fontId="0" fillId="26" borderId="55" xfId="0" applyNumberFormat="1" applyFont="1" applyFill="1" applyBorder="1">
      <alignment vertical="center"/>
    </xf>
    <xf numFmtId="0" fontId="0" fillId="26" borderId="70" xfId="0" applyFill="1" applyBorder="1">
      <alignment vertical="center"/>
    </xf>
    <xf numFmtId="177" fontId="39" fillId="26" borderId="16" xfId="0" applyNumberFormat="1" applyFont="1" applyFill="1" applyBorder="1">
      <alignment vertical="center"/>
    </xf>
    <xf numFmtId="177" fontId="0" fillId="26" borderId="42" xfId="0" applyNumberFormat="1" applyFont="1" applyFill="1" applyBorder="1">
      <alignment vertical="center"/>
    </xf>
    <xf numFmtId="177" fontId="0" fillId="26" borderId="47" xfId="0" applyNumberFormat="1" applyFont="1" applyFill="1" applyBorder="1">
      <alignment vertical="center"/>
    </xf>
    <xf numFmtId="49" fontId="0" fillId="26" borderId="61" xfId="0" applyNumberFormat="1" applyFont="1" applyFill="1" applyBorder="1" applyAlignment="1">
      <alignment horizontal="right" vertical="center"/>
    </xf>
    <xf numFmtId="49" fontId="0" fillId="26" borderId="42" xfId="0" applyNumberFormat="1" applyFont="1" applyFill="1" applyBorder="1" applyAlignment="1">
      <alignment vertical="center"/>
    </xf>
    <xf numFmtId="177" fontId="0" fillId="26" borderId="60" xfId="0" applyNumberFormat="1" applyFont="1" applyFill="1" applyBorder="1">
      <alignment vertical="center"/>
    </xf>
    <xf numFmtId="0" fontId="0" fillId="26" borderId="26" xfId="0" applyFill="1" applyBorder="1">
      <alignment vertical="center"/>
    </xf>
    <xf numFmtId="0" fontId="0" fillId="26" borderId="62" xfId="0" applyFont="1" applyFill="1" applyBorder="1">
      <alignment vertical="center"/>
    </xf>
    <xf numFmtId="0" fontId="0" fillId="26" borderId="35" xfId="0" applyFont="1" applyFill="1" applyBorder="1">
      <alignment vertical="center"/>
    </xf>
    <xf numFmtId="177" fontId="39" fillId="26" borderId="72" xfId="0" applyNumberFormat="1" applyFont="1" applyFill="1" applyBorder="1">
      <alignment vertical="center"/>
    </xf>
    <xf numFmtId="0" fontId="39" fillId="26" borderId="11" xfId="0" applyNumberFormat="1" applyFont="1" applyFill="1" applyBorder="1" applyAlignment="1">
      <alignment horizontal="center" vertical="center"/>
    </xf>
    <xf numFmtId="177" fontId="39" fillId="26" borderId="45" xfId="0" applyNumberFormat="1" applyFont="1" applyFill="1" applyBorder="1">
      <alignment vertical="center"/>
    </xf>
    <xf numFmtId="177" fontId="0" fillId="26" borderId="61" xfId="0" applyNumberFormat="1" applyFont="1" applyFill="1" applyBorder="1">
      <alignment vertical="center"/>
    </xf>
    <xf numFmtId="49" fontId="39" fillId="26" borderId="11" xfId="0" quotePrefix="1" applyNumberFormat="1" applyFont="1" applyFill="1" applyBorder="1" applyAlignment="1">
      <alignment horizontal="center" vertical="center"/>
    </xf>
    <xf numFmtId="177" fontId="0" fillId="26" borderId="45" xfId="0" applyNumberFormat="1" applyFont="1" applyFill="1" applyBorder="1">
      <alignment vertical="center"/>
    </xf>
    <xf numFmtId="177" fontId="39" fillId="26" borderId="45" xfId="0" applyNumberFormat="1" applyFont="1" applyFill="1" applyBorder="1" applyAlignment="1">
      <alignment horizontal="right" vertical="center"/>
    </xf>
    <xf numFmtId="49" fontId="0" fillId="26" borderId="61" xfId="0" applyNumberFormat="1" applyFont="1" applyFill="1" applyBorder="1" applyAlignment="1">
      <alignment vertical="center"/>
    </xf>
    <xf numFmtId="49" fontId="0" fillId="0" borderId="11" xfId="0" quotePrefix="1" applyNumberFormat="1" applyFont="1" applyFill="1" applyBorder="1" applyAlignment="1">
      <alignment vertical="center"/>
    </xf>
    <xf numFmtId="0" fontId="0" fillId="26" borderId="79" xfId="0" applyFont="1" applyFill="1" applyBorder="1">
      <alignment vertical="center"/>
    </xf>
    <xf numFmtId="177" fontId="39" fillId="26" borderId="61" xfId="0" applyNumberFormat="1" applyFont="1" applyFill="1" applyBorder="1">
      <alignment vertical="center"/>
    </xf>
    <xf numFmtId="49" fontId="39" fillId="26" borderId="45" xfId="0" applyNumberFormat="1" applyFont="1" applyFill="1" applyBorder="1" applyAlignment="1">
      <alignment horizontal="right" vertical="center"/>
    </xf>
    <xf numFmtId="49" fontId="39" fillId="26" borderId="61" xfId="0" applyNumberFormat="1" applyFont="1" applyFill="1" applyBorder="1" applyAlignment="1">
      <alignment vertical="center"/>
    </xf>
    <xf numFmtId="177" fontId="39" fillId="26" borderId="60" xfId="0" applyNumberFormat="1" applyFont="1" applyFill="1" applyBorder="1">
      <alignment vertical="center"/>
    </xf>
    <xf numFmtId="49" fontId="39" fillId="0" borderId="42" xfId="0" quotePrefix="1" applyNumberFormat="1" applyFont="1" applyFill="1" applyBorder="1" applyAlignment="1">
      <alignment vertical="center"/>
    </xf>
    <xf numFmtId="177" fontId="39" fillId="0" borderId="43" xfId="0" applyNumberFormat="1" applyFont="1" applyFill="1" applyBorder="1">
      <alignment vertical="center"/>
    </xf>
    <xf numFmtId="177" fontId="39" fillId="0" borderId="12" xfId="0" applyNumberFormat="1" applyFont="1" applyFill="1" applyBorder="1">
      <alignment vertical="center"/>
    </xf>
    <xf numFmtId="49" fontId="39" fillId="0" borderId="12" xfId="0" quotePrefix="1" applyNumberFormat="1" applyFont="1" applyFill="1" applyBorder="1" applyAlignment="1">
      <alignment vertical="center"/>
    </xf>
    <xf numFmtId="177" fontId="39" fillId="0" borderId="17" xfId="0" applyNumberFormat="1" applyFont="1" applyFill="1" applyBorder="1">
      <alignment vertical="center"/>
    </xf>
    <xf numFmtId="176" fontId="0" fillId="0" borderId="30" xfId="0" quotePrefix="1" applyNumberFormat="1" applyFont="1" applyFill="1" applyBorder="1" applyAlignment="1">
      <alignment vertical="center"/>
    </xf>
    <xf numFmtId="176" fontId="0" fillId="0" borderId="30" xfId="0" applyNumberFormat="1" applyFont="1" applyFill="1" applyBorder="1" applyAlignment="1">
      <alignment vertical="center"/>
    </xf>
    <xf numFmtId="49" fontId="38" fillId="0" borderId="13" xfId="0" quotePrefix="1" applyNumberFormat="1" applyFont="1" applyFill="1" applyBorder="1" applyAlignment="1">
      <alignment horizontal="center" vertical="center"/>
    </xf>
    <xf numFmtId="178" fontId="38" fillId="0" borderId="27" xfId="0" quotePrefix="1" applyNumberFormat="1" applyFont="1" applyFill="1" applyBorder="1" applyAlignment="1">
      <alignment horizontal="center" vertical="center"/>
    </xf>
    <xf numFmtId="177" fontId="38" fillId="0" borderId="28" xfId="0" applyNumberFormat="1" applyFont="1" applyFill="1" applyBorder="1">
      <alignment vertical="center"/>
    </xf>
    <xf numFmtId="177" fontId="38" fillId="0" borderId="47" xfId="0" applyNumberFormat="1" applyFont="1" applyFill="1" applyBorder="1">
      <alignment vertical="center"/>
    </xf>
    <xf numFmtId="0" fontId="0" fillId="0" borderId="19" xfId="0" applyFont="1" applyFill="1" applyBorder="1">
      <alignment vertical="center"/>
    </xf>
    <xf numFmtId="177" fontId="39" fillId="0" borderId="76" xfId="0" applyNumberFormat="1" applyFont="1" applyFill="1" applyBorder="1">
      <alignment vertical="center"/>
    </xf>
    <xf numFmtId="49" fontId="39" fillId="0" borderId="25" xfId="0" quotePrefix="1" applyNumberFormat="1" applyFont="1" applyFill="1" applyBorder="1" applyAlignment="1">
      <alignment horizontal="center" vertical="center"/>
    </xf>
    <xf numFmtId="177" fontId="39" fillId="0" borderId="63" xfId="0" applyNumberFormat="1" applyFont="1" applyFill="1" applyBorder="1">
      <alignment vertical="center"/>
    </xf>
    <xf numFmtId="177" fontId="0" fillId="0" borderId="77" xfId="0" applyNumberFormat="1" applyFont="1" applyFill="1" applyBorder="1">
      <alignment vertical="center"/>
    </xf>
    <xf numFmtId="177" fontId="0" fillId="0" borderId="63" xfId="0" applyNumberFormat="1" applyFont="1" applyFill="1" applyBorder="1">
      <alignment vertical="center"/>
    </xf>
    <xf numFmtId="177" fontId="39" fillId="0" borderId="63" xfId="0" applyNumberFormat="1" applyFont="1" applyFill="1" applyBorder="1" applyAlignment="1">
      <alignment horizontal="right" vertical="center"/>
    </xf>
    <xf numFmtId="49" fontId="0" fillId="0" borderId="74" xfId="0" quotePrefix="1" applyNumberFormat="1" applyFont="1" applyFill="1" applyBorder="1" applyAlignment="1">
      <alignment vertical="center"/>
    </xf>
    <xf numFmtId="0" fontId="0" fillId="0" borderId="26" xfId="0" applyFill="1" applyBorder="1">
      <alignment vertical="center"/>
    </xf>
    <xf numFmtId="0" fontId="38" fillId="0" borderId="36" xfId="0" applyFont="1" applyFill="1" applyBorder="1">
      <alignment vertical="center"/>
    </xf>
    <xf numFmtId="177" fontId="38" fillId="0" borderId="73" xfId="0" applyNumberFormat="1" applyFont="1" applyFill="1" applyBorder="1" applyAlignment="1">
      <alignment horizontal="right" vertical="center"/>
    </xf>
    <xf numFmtId="177" fontId="38" fillId="0" borderId="27" xfId="0" applyNumberFormat="1" applyFont="1" applyFill="1" applyBorder="1" applyAlignment="1">
      <alignment horizontal="right" vertical="center"/>
    </xf>
    <xf numFmtId="177" fontId="38" fillId="0" borderId="25" xfId="0" applyNumberFormat="1" applyFont="1" applyFill="1" applyBorder="1" applyAlignment="1">
      <alignment horizontal="right" vertical="center"/>
    </xf>
    <xf numFmtId="177" fontId="38" fillId="0" borderId="55" xfId="0" applyNumberFormat="1" applyFont="1" applyFill="1" applyBorder="1" applyAlignment="1">
      <alignment horizontal="right" vertical="center"/>
    </xf>
    <xf numFmtId="0" fontId="0" fillId="0" borderId="31" xfId="0" applyFill="1" applyBorder="1">
      <alignment vertical="center"/>
    </xf>
    <xf numFmtId="0" fontId="38" fillId="0" borderId="65" xfId="0" applyFont="1" applyFill="1" applyBorder="1">
      <alignment vertical="center"/>
    </xf>
    <xf numFmtId="177" fontId="38" fillId="0" borderId="10" xfId="0" applyNumberFormat="1" applyFont="1" applyFill="1" applyBorder="1">
      <alignment vertical="center"/>
    </xf>
    <xf numFmtId="49" fontId="38" fillId="0" borderId="10" xfId="0" quotePrefix="1" applyNumberFormat="1" applyFont="1" applyFill="1" applyBorder="1" applyAlignment="1">
      <alignment vertical="center"/>
    </xf>
    <xf numFmtId="177" fontId="38" fillId="0" borderId="38" xfId="0" applyNumberFormat="1" applyFont="1" applyFill="1" applyBorder="1">
      <alignment vertical="center"/>
    </xf>
    <xf numFmtId="177" fontId="38" fillId="0" borderId="33" xfId="0" applyNumberFormat="1" applyFont="1" applyFill="1" applyBorder="1">
      <alignment vertical="center"/>
    </xf>
    <xf numFmtId="49" fontId="38" fillId="26" borderId="25" xfId="0" quotePrefix="1" applyNumberFormat="1" applyFont="1" applyFill="1" applyBorder="1" applyAlignment="1">
      <alignment horizontal="center" vertical="center"/>
    </xf>
    <xf numFmtId="49" fontId="38" fillId="26" borderId="25" xfId="0" applyNumberFormat="1" applyFont="1" applyFill="1" applyBorder="1" applyAlignment="1">
      <alignment vertical="center"/>
    </xf>
    <xf numFmtId="0" fontId="0" fillId="0" borderId="39" xfId="0" applyFill="1" applyBorder="1">
      <alignment vertical="center"/>
    </xf>
    <xf numFmtId="0" fontId="38" fillId="0" borderId="64" xfId="0" applyFont="1" applyFill="1" applyBorder="1">
      <alignment vertical="center"/>
    </xf>
    <xf numFmtId="177" fontId="38" fillId="0" borderId="22" xfId="0" applyNumberFormat="1" applyFont="1" applyFill="1" applyBorder="1">
      <alignment vertical="center"/>
    </xf>
    <xf numFmtId="49" fontId="38" fillId="0" borderId="22" xfId="0" quotePrefix="1" applyNumberFormat="1" applyFont="1" applyFill="1" applyBorder="1" applyAlignment="1">
      <alignment vertical="center"/>
    </xf>
    <xf numFmtId="177" fontId="38" fillId="0" borderId="44" xfId="0" applyNumberFormat="1" applyFont="1" applyFill="1" applyBorder="1">
      <alignment vertical="center"/>
    </xf>
    <xf numFmtId="177" fontId="38" fillId="0" borderId="52" xfId="0" applyNumberFormat="1" applyFont="1" applyFill="1" applyBorder="1">
      <alignment vertical="center"/>
    </xf>
    <xf numFmtId="0" fontId="0" fillId="0" borderId="70" xfId="0" applyFill="1" applyBorder="1">
      <alignment vertical="center"/>
    </xf>
    <xf numFmtId="0" fontId="38" fillId="0" borderId="71" xfId="0" applyFont="1" applyFill="1" applyBorder="1">
      <alignment vertical="center"/>
    </xf>
    <xf numFmtId="177" fontId="38" fillId="0" borderId="76" xfId="0" applyNumberFormat="1" applyFont="1" applyFill="1" applyBorder="1">
      <alignment vertical="center"/>
    </xf>
    <xf numFmtId="49" fontId="38" fillId="0" borderId="0" xfId="0" quotePrefix="1" applyNumberFormat="1" applyFont="1" applyFill="1" applyBorder="1" applyAlignment="1">
      <alignment vertical="center"/>
    </xf>
    <xf numFmtId="177" fontId="38" fillId="0" borderId="63" xfId="0" applyNumberFormat="1" applyFont="1" applyFill="1" applyBorder="1">
      <alignment vertical="center"/>
    </xf>
    <xf numFmtId="177" fontId="38" fillId="0" borderId="0" xfId="0" applyNumberFormat="1" applyFont="1" applyFill="1" applyBorder="1">
      <alignment vertical="center"/>
    </xf>
    <xf numFmtId="177" fontId="38" fillId="0" borderId="77" xfId="0" applyNumberFormat="1" applyFont="1" applyFill="1" applyBorder="1">
      <alignment vertical="center"/>
    </xf>
    <xf numFmtId="177" fontId="38" fillId="0" borderId="59" xfId="0" applyNumberFormat="1" applyFont="1" applyFill="1" applyBorder="1">
      <alignment vertical="center"/>
    </xf>
    <xf numFmtId="0" fontId="38" fillId="0" borderId="26" xfId="0" applyFont="1" applyFill="1" applyBorder="1">
      <alignment vertical="center"/>
    </xf>
    <xf numFmtId="0" fontId="0" fillId="0" borderId="67" xfId="0" applyFill="1" applyBorder="1">
      <alignment vertical="center"/>
    </xf>
    <xf numFmtId="49" fontId="38" fillId="0" borderId="22" xfId="0" applyNumberFormat="1" applyFont="1" applyFill="1" applyBorder="1" applyAlignment="1">
      <alignment vertical="center"/>
    </xf>
    <xf numFmtId="0" fontId="38" fillId="26" borderId="26" xfId="0" applyFont="1" applyFill="1" applyBorder="1">
      <alignment vertical="center"/>
    </xf>
    <xf numFmtId="0" fontId="38" fillId="26" borderId="67" xfId="0" applyFont="1" applyFill="1" applyBorder="1">
      <alignment vertical="center"/>
    </xf>
    <xf numFmtId="0" fontId="38" fillId="0" borderId="64" xfId="0" quotePrefix="1" applyFont="1" applyFill="1" applyBorder="1">
      <alignment vertical="center"/>
    </xf>
    <xf numFmtId="177" fontId="38" fillId="0" borderId="51" xfId="0" applyNumberFormat="1" applyFont="1" applyFill="1" applyBorder="1">
      <alignment vertical="center"/>
    </xf>
    <xf numFmtId="177" fontId="38" fillId="0" borderId="24" xfId="0" applyNumberFormat="1" applyFont="1" applyFill="1" applyBorder="1">
      <alignment vertical="center"/>
    </xf>
    <xf numFmtId="180" fontId="30" fillId="0" borderId="58" xfId="0" applyNumberFormat="1" applyFont="1" applyFill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49" fontId="33" fillId="25" borderId="56" xfId="0" applyNumberFormat="1" applyFont="1" applyFill="1" applyBorder="1" applyAlignment="1">
      <alignment horizontal="left" vertical="center"/>
    </xf>
    <xf numFmtId="49" fontId="33" fillId="25" borderId="22" xfId="0" applyNumberFormat="1" applyFont="1" applyFill="1" applyBorder="1" applyAlignment="1">
      <alignment horizontal="left" vertical="center"/>
    </xf>
    <xf numFmtId="49" fontId="33" fillId="25" borderId="52" xfId="0" applyNumberFormat="1" applyFont="1" applyFill="1" applyBorder="1" applyAlignment="1">
      <alignment horizontal="left" vertical="center"/>
    </xf>
    <xf numFmtId="0" fontId="30" fillId="0" borderId="22" xfId="0" applyFont="1" applyBorder="1" applyAlignment="1">
      <alignment horizontal="center"/>
    </xf>
    <xf numFmtId="0" fontId="30" fillId="0" borderId="44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49" fontId="30" fillId="0" borderId="51" xfId="0" applyNumberFormat="1" applyFont="1" applyFill="1" applyBorder="1" applyAlignment="1">
      <alignment horizontal="center" vertical="center"/>
    </xf>
    <xf numFmtId="49" fontId="30" fillId="0" borderId="22" xfId="0" applyNumberFormat="1" applyFont="1" applyFill="1" applyBorder="1" applyAlignment="1">
      <alignment horizontal="center" vertical="center"/>
    </xf>
    <xf numFmtId="49" fontId="30" fillId="0" borderId="44" xfId="0" applyNumberFormat="1" applyFont="1" applyFill="1" applyBorder="1" applyAlignment="1">
      <alignment horizontal="center" vertical="center"/>
    </xf>
    <xf numFmtId="49" fontId="30" fillId="0" borderId="24" xfId="0" applyNumberFormat="1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49" fontId="30" fillId="0" borderId="51" xfId="0" applyNumberFormat="1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center" vertical="center"/>
    </xf>
    <xf numFmtId="49" fontId="30" fillId="0" borderId="44" xfId="0" applyNumberFormat="1" applyFont="1" applyBorder="1" applyAlignment="1">
      <alignment horizontal="center" vertical="center"/>
    </xf>
    <xf numFmtId="49" fontId="30" fillId="0" borderId="24" xfId="0" applyNumberFormat="1" applyFont="1" applyBorder="1" applyAlignment="1">
      <alignment horizontal="center" vertical="center"/>
    </xf>
    <xf numFmtId="49" fontId="23" fillId="0" borderId="24" xfId="0" applyNumberFormat="1" applyFont="1" applyBorder="1" applyAlignment="1">
      <alignment horizontal="center"/>
    </xf>
    <xf numFmtId="49" fontId="23" fillId="0" borderId="44" xfId="0" applyNumberFormat="1" applyFont="1" applyBorder="1" applyAlignment="1">
      <alignment horizontal="center"/>
    </xf>
    <xf numFmtId="0" fontId="24" fillId="0" borderId="22" xfId="0" applyFont="1" applyBorder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スタイル 1" xfId="42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/>
    <cellStyle name="標準 2 2" xfId="44"/>
    <cellStyle name="標準 2 3" xfId="45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169767</xdr:colOff>
      <xdr:row>79</xdr:row>
      <xdr:rowOff>39339</xdr:rowOff>
    </xdr:from>
    <xdr:to>
      <xdr:col>15</xdr:col>
      <xdr:colOff>521153</xdr:colOff>
      <xdr:row>80</xdr:row>
      <xdr:rowOff>122465</xdr:rowOff>
    </xdr:to>
    <xdr:pic>
      <xdr:nvPicPr>
        <xdr:cNvPr id="2" name="Picture 2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5981" y="11931982"/>
          <a:ext cx="4188600" cy="328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440376</xdr:colOff>
      <xdr:row>3</xdr:row>
      <xdr:rowOff>231691</xdr:rowOff>
    </xdr:from>
    <xdr:ext cx="2580410" cy="2307684"/>
    <xdr:pic>
      <xdr:nvPicPr>
        <xdr:cNvPr id="5" name="Picture 10" descr="kumaonbo_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305" y="1714870"/>
          <a:ext cx="2580410" cy="2307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81643</xdr:colOff>
      <xdr:row>1</xdr:row>
      <xdr:rowOff>40821</xdr:rowOff>
    </xdr:from>
    <xdr:to>
      <xdr:col>1</xdr:col>
      <xdr:colOff>789213</xdr:colOff>
      <xdr:row>3</xdr:row>
      <xdr:rowOff>108934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443" y="621846"/>
          <a:ext cx="2964995" cy="972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P89"/>
  <sheetViews>
    <sheetView showZeros="0" tabSelected="1" view="pageBreakPreview" zoomScale="70" zoomScaleNormal="40" zoomScaleSheetLayoutView="70" workbookViewId="0">
      <selection activeCell="U31" sqref="U31"/>
    </sheetView>
  </sheetViews>
  <sheetFormatPr defaultRowHeight="18.75" x14ac:dyDescent="0.15"/>
  <cols>
    <col min="1" max="1" width="29.625" style="1" customWidth="1"/>
    <col min="2" max="2" width="15.375" style="1" customWidth="1"/>
    <col min="3" max="3" width="8.25" style="1" customWidth="1"/>
    <col min="4" max="4" width="1.5" style="1" customWidth="1"/>
    <col min="5" max="6" width="8.25" style="1" customWidth="1"/>
    <col min="7" max="7" width="2.375" style="1" customWidth="1"/>
    <col min="8" max="8" width="8.25" style="1" customWidth="1"/>
    <col min="9" max="9" width="4.875" style="1" customWidth="1"/>
    <col min="10" max="10" width="11.875" style="1" customWidth="1"/>
    <col min="11" max="11" width="4.875" style="11" customWidth="1"/>
    <col min="12" max="12" width="11.875" style="1" customWidth="1"/>
    <col min="13" max="13" width="4.875" style="1" customWidth="1"/>
    <col min="14" max="14" width="11.875" style="1" customWidth="1"/>
    <col min="15" max="15" width="4.875" style="1" customWidth="1"/>
    <col min="16" max="16" width="11.875" style="1" customWidth="1"/>
    <col min="17" max="16384" width="9" style="1"/>
  </cols>
  <sheetData>
    <row r="1" spans="1:16" s="2" customFormat="1" ht="45.75" customHeight="1" x14ac:dyDescent="0.45">
      <c r="A1" s="1"/>
      <c r="B1" s="38" t="s">
        <v>12</v>
      </c>
      <c r="C1" s="3"/>
      <c r="D1" s="3"/>
      <c r="E1" s="3"/>
      <c r="F1" s="3"/>
      <c r="K1" s="4"/>
      <c r="L1" s="5"/>
      <c r="M1" s="6"/>
    </row>
    <row r="2" spans="1:16" s="2" customFormat="1" ht="29.25" customHeight="1" thickBot="1" x14ac:dyDescent="0.95">
      <c r="A2" s="1"/>
      <c r="C2" s="7"/>
      <c r="D2" s="7"/>
      <c r="E2" s="7"/>
      <c r="F2" s="7"/>
      <c r="I2" s="8" t="s">
        <v>7</v>
      </c>
      <c r="L2" s="8"/>
      <c r="M2" s="6"/>
      <c r="N2" s="9" t="s">
        <v>8</v>
      </c>
      <c r="O2" s="297">
        <v>45757</v>
      </c>
      <c r="P2" s="297"/>
    </row>
    <row r="3" spans="1:16" ht="42" thickBot="1" x14ac:dyDescent="0.2">
      <c r="C3" s="10"/>
      <c r="D3" s="10"/>
      <c r="E3" s="10"/>
      <c r="F3" s="10"/>
      <c r="N3" s="298" t="s">
        <v>11</v>
      </c>
      <c r="O3" s="299"/>
      <c r="P3" s="300"/>
    </row>
    <row r="4" spans="1:16" ht="20.25" thickBot="1" x14ac:dyDescent="0.2">
      <c r="A4" s="10"/>
      <c r="B4" s="10"/>
      <c r="C4" s="10"/>
      <c r="D4" s="10"/>
      <c r="E4" s="10"/>
      <c r="F4" s="10"/>
      <c r="G4" s="10"/>
      <c r="H4" s="10"/>
      <c r="I4" s="2"/>
      <c r="J4" s="2"/>
      <c r="K4" s="14"/>
      <c r="L4" s="10"/>
      <c r="M4" s="10"/>
      <c r="N4" s="10"/>
      <c r="O4" s="10"/>
      <c r="P4" s="10"/>
    </row>
    <row r="5" spans="1:16" ht="20.25" thickBot="1" x14ac:dyDescent="0.2">
      <c r="A5" s="301" t="s">
        <v>9</v>
      </c>
      <c r="B5" s="302"/>
      <c r="C5" s="302"/>
      <c r="D5" s="302"/>
      <c r="E5" s="302"/>
      <c r="F5" s="302"/>
      <c r="G5" s="302"/>
      <c r="H5" s="302"/>
      <c r="I5" s="302"/>
      <c r="J5" s="303"/>
      <c r="K5" s="10"/>
      <c r="L5" s="10"/>
      <c r="M5" s="10"/>
      <c r="N5" s="10"/>
      <c r="O5" s="10"/>
      <c r="P5" s="10"/>
    </row>
    <row r="6" spans="1:16" ht="20.25" thickBot="1" x14ac:dyDescent="0.5">
      <c r="A6" s="100" t="s">
        <v>0</v>
      </c>
      <c r="B6" s="101" t="s">
        <v>1</v>
      </c>
      <c r="C6" s="304" t="s">
        <v>5</v>
      </c>
      <c r="D6" s="304"/>
      <c r="E6" s="305"/>
      <c r="F6" s="306" t="s">
        <v>6</v>
      </c>
      <c r="G6" s="304"/>
      <c r="H6" s="305"/>
      <c r="I6" s="307" t="s">
        <v>2</v>
      </c>
      <c r="J6" s="308"/>
      <c r="K6" s="10"/>
      <c r="L6" s="10"/>
      <c r="M6" s="10"/>
      <c r="N6" s="10"/>
      <c r="O6" s="10"/>
    </row>
    <row r="7" spans="1:16" s="27" customFormat="1" ht="18" hidden="1" customHeight="1" x14ac:dyDescent="0.2">
      <c r="A7" s="267" t="s">
        <v>79</v>
      </c>
      <c r="B7" s="268" t="s">
        <v>87</v>
      </c>
      <c r="C7" s="269">
        <v>45737</v>
      </c>
      <c r="D7" s="270" t="s">
        <v>21</v>
      </c>
      <c r="E7" s="271">
        <v>45738</v>
      </c>
      <c r="F7" s="269">
        <v>45742</v>
      </c>
      <c r="G7" s="270" t="s">
        <v>21</v>
      </c>
      <c r="H7" s="271">
        <v>45742</v>
      </c>
      <c r="I7" s="269"/>
      <c r="J7" s="272">
        <v>45745</v>
      </c>
      <c r="K7" s="22"/>
      <c r="M7" s="28"/>
      <c r="N7" s="28"/>
      <c r="O7" s="28"/>
    </row>
    <row r="8" spans="1:16" s="27" customFormat="1" ht="18" customHeight="1" thickBot="1" x14ac:dyDescent="0.2">
      <c r="A8" s="134" t="s">
        <v>34</v>
      </c>
      <c r="B8" s="276" t="s">
        <v>86</v>
      </c>
      <c r="C8" s="277">
        <v>45763</v>
      </c>
      <c r="D8" s="278" t="s">
        <v>22</v>
      </c>
      <c r="E8" s="279">
        <v>45764</v>
      </c>
      <c r="F8" s="277">
        <v>45764</v>
      </c>
      <c r="G8" s="278" t="s">
        <v>22</v>
      </c>
      <c r="H8" s="279">
        <v>45764</v>
      </c>
      <c r="I8" s="277"/>
      <c r="J8" s="280">
        <v>45772</v>
      </c>
      <c r="K8" s="22"/>
      <c r="M8" s="28"/>
      <c r="N8" s="28"/>
      <c r="O8" s="28"/>
    </row>
    <row r="9" spans="1:16" s="27" customFormat="1" ht="18" hidden="1" customHeight="1" x14ac:dyDescent="0.2">
      <c r="A9" s="261" t="s">
        <v>23</v>
      </c>
      <c r="B9" s="97" t="s">
        <v>37</v>
      </c>
      <c r="C9" s="273" t="s">
        <v>21</v>
      </c>
      <c r="D9" s="273"/>
      <c r="E9" s="182" t="s">
        <v>21</v>
      </c>
      <c r="F9" s="172">
        <v>45364</v>
      </c>
      <c r="G9" s="173" t="s">
        <v>21</v>
      </c>
      <c r="H9" s="174">
        <v>45364</v>
      </c>
      <c r="I9" s="274"/>
      <c r="J9" s="175">
        <v>45369</v>
      </c>
      <c r="K9" s="22"/>
      <c r="M9" s="28"/>
      <c r="N9" s="28"/>
      <c r="O9" s="28"/>
    </row>
    <row r="10" spans="1:16" s="27" customFormat="1" ht="18" hidden="1" customHeight="1" thickBot="1" x14ac:dyDescent="0.2">
      <c r="A10" s="189" t="s">
        <v>24</v>
      </c>
      <c r="B10" s="74" t="s">
        <v>38</v>
      </c>
      <c r="C10" s="178">
        <v>45362</v>
      </c>
      <c r="D10" s="179" t="s">
        <v>21</v>
      </c>
      <c r="E10" s="180">
        <v>45363</v>
      </c>
      <c r="F10" s="178">
        <v>45363</v>
      </c>
      <c r="G10" s="179" t="s">
        <v>21</v>
      </c>
      <c r="H10" s="180">
        <v>45364</v>
      </c>
      <c r="I10" s="178"/>
      <c r="J10" s="181">
        <v>45372</v>
      </c>
      <c r="K10" s="22"/>
      <c r="M10" s="28"/>
      <c r="N10" s="28"/>
      <c r="O10" s="28"/>
    </row>
    <row r="11" spans="1:16" s="27" customFormat="1" ht="18" hidden="1" customHeight="1" x14ac:dyDescent="0.2">
      <c r="A11" s="262" t="s">
        <v>88</v>
      </c>
      <c r="B11" s="79" t="s">
        <v>89</v>
      </c>
      <c r="C11" s="80">
        <v>45753</v>
      </c>
      <c r="D11" s="93" t="s">
        <v>90</v>
      </c>
      <c r="E11" s="81">
        <v>45753</v>
      </c>
      <c r="F11" s="80">
        <v>45752</v>
      </c>
      <c r="G11" s="93" t="s">
        <v>90</v>
      </c>
      <c r="H11" s="81">
        <v>45753</v>
      </c>
      <c r="I11" s="80"/>
      <c r="J11" s="82">
        <v>45758</v>
      </c>
      <c r="K11" s="22"/>
      <c r="M11" s="28"/>
      <c r="N11" s="28"/>
      <c r="O11" s="28"/>
    </row>
    <row r="12" spans="1:16" s="27" customFormat="1" ht="18" hidden="1" customHeight="1" x14ac:dyDescent="0.2">
      <c r="A12" s="281" t="s">
        <v>61</v>
      </c>
      <c r="B12" s="282" t="s">
        <v>91</v>
      </c>
      <c r="C12" s="283">
        <f>C7+7</f>
        <v>45744</v>
      </c>
      <c r="D12" s="284" t="s">
        <v>21</v>
      </c>
      <c r="E12" s="285">
        <f>E7+7</f>
        <v>45745</v>
      </c>
      <c r="F12" s="286">
        <f>F7+7</f>
        <v>45749</v>
      </c>
      <c r="G12" s="284" t="s">
        <v>21</v>
      </c>
      <c r="H12" s="285">
        <f t="shared" ref="H12:H28" si="0">H7+7</f>
        <v>45749</v>
      </c>
      <c r="I12" s="287"/>
      <c r="J12" s="288">
        <f t="shared" ref="J12:J28" si="1">J7+7</f>
        <v>45752</v>
      </c>
      <c r="K12" s="22"/>
      <c r="M12" s="28"/>
      <c r="N12" s="28"/>
      <c r="O12" s="28"/>
    </row>
    <row r="13" spans="1:16" s="27" customFormat="1" ht="18" customHeight="1" thickBot="1" x14ac:dyDescent="0.2">
      <c r="A13" s="275" t="s">
        <v>72</v>
      </c>
      <c r="B13" s="276" t="s">
        <v>85</v>
      </c>
      <c r="C13" s="277">
        <f>C8+7</f>
        <v>45770</v>
      </c>
      <c r="D13" s="278" t="s">
        <v>22</v>
      </c>
      <c r="E13" s="279">
        <f>E8+7</f>
        <v>45771</v>
      </c>
      <c r="F13" s="277">
        <f>F8+7</f>
        <v>45771</v>
      </c>
      <c r="G13" s="278" t="s">
        <v>22</v>
      </c>
      <c r="H13" s="279">
        <f t="shared" si="0"/>
        <v>45771</v>
      </c>
      <c r="I13" s="291"/>
      <c r="J13" s="280">
        <f t="shared" si="1"/>
        <v>45779</v>
      </c>
      <c r="K13" s="22"/>
      <c r="M13" s="28"/>
      <c r="N13" s="28"/>
      <c r="O13" s="28"/>
    </row>
    <row r="14" spans="1:16" s="27" customFormat="1" ht="18" hidden="1" customHeight="1" x14ac:dyDescent="0.15">
      <c r="A14" s="289" t="s">
        <v>25</v>
      </c>
      <c r="B14" s="290" t="s">
        <v>48</v>
      </c>
      <c r="C14" s="273" t="s">
        <v>21</v>
      </c>
      <c r="D14" s="273"/>
      <c r="E14" s="182" t="s">
        <v>21</v>
      </c>
      <c r="F14" s="172">
        <f t="shared" ref="F14:F27" si="2">F9+7</f>
        <v>45371</v>
      </c>
      <c r="G14" s="173" t="s">
        <v>21</v>
      </c>
      <c r="H14" s="174">
        <f t="shared" si="0"/>
        <v>45371</v>
      </c>
      <c r="I14" s="274"/>
      <c r="J14" s="175">
        <f t="shared" si="1"/>
        <v>45376</v>
      </c>
      <c r="K14" s="22"/>
      <c r="M14" s="28"/>
      <c r="N14" s="28"/>
      <c r="O14" s="28"/>
    </row>
    <row r="15" spans="1:16" s="27" customFormat="1" ht="18" hidden="1" customHeight="1" thickBot="1" x14ac:dyDescent="0.2">
      <c r="A15" s="134" t="s">
        <v>26</v>
      </c>
      <c r="B15" s="193" t="s">
        <v>49</v>
      </c>
      <c r="C15" s="178">
        <f>C10+7</f>
        <v>45369</v>
      </c>
      <c r="D15" s="179" t="s">
        <v>21</v>
      </c>
      <c r="E15" s="180">
        <f>E10+7</f>
        <v>45370</v>
      </c>
      <c r="F15" s="183">
        <f t="shared" si="2"/>
        <v>45370</v>
      </c>
      <c r="G15" s="184" t="s">
        <v>21</v>
      </c>
      <c r="H15" s="185">
        <f t="shared" si="0"/>
        <v>45371</v>
      </c>
      <c r="I15" s="178"/>
      <c r="J15" s="186">
        <f t="shared" si="1"/>
        <v>45379</v>
      </c>
      <c r="K15" s="22"/>
      <c r="M15" s="28"/>
      <c r="N15" s="28"/>
      <c r="O15" s="28"/>
    </row>
    <row r="16" spans="1:16" s="27" customFormat="1" ht="18" hidden="1" customHeight="1" x14ac:dyDescent="0.15">
      <c r="A16" s="262" t="s">
        <v>93</v>
      </c>
      <c r="B16" s="79" t="s">
        <v>92</v>
      </c>
      <c r="C16" s="80">
        <f>C11+7</f>
        <v>45760</v>
      </c>
      <c r="D16" s="93" t="s">
        <v>90</v>
      </c>
      <c r="E16" s="81">
        <f>E11+7</f>
        <v>45760</v>
      </c>
      <c r="F16" s="80">
        <f t="shared" si="2"/>
        <v>45759</v>
      </c>
      <c r="G16" s="93" t="s">
        <v>90</v>
      </c>
      <c r="H16" s="81">
        <f t="shared" si="0"/>
        <v>45760</v>
      </c>
      <c r="I16" s="80"/>
      <c r="J16" s="82">
        <f t="shared" si="1"/>
        <v>45765</v>
      </c>
      <c r="K16" s="22"/>
      <c r="M16" s="28"/>
      <c r="N16" s="28"/>
      <c r="O16" s="28"/>
    </row>
    <row r="17" spans="1:15" s="27" customFormat="1" ht="18" hidden="1" customHeight="1" x14ac:dyDescent="0.15">
      <c r="A17" s="261" t="s">
        <v>61</v>
      </c>
      <c r="B17" s="97" t="s">
        <v>84</v>
      </c>
      <c r="C17" s="99">
        <f>C12+7</f>
        <v>45751</v>
      </c>
      <c r="D17" s="95" t="s">
        <v>21</v>
      </c>
      <c r="E17" s="72">
        <f>E12+7</f>
        <v>45752</v>
      </c>
      <c r="F17" s="73">
        <f t="shared" si="2"/>
        <v>45756</v>
      </c>
      <c r="G17" s="95" t="s">
        <v>21</v>
      </c>
      <c r="H17" s="72">
        <f t="shared" si="0"/>
        <v>45756</v>
      </c>
      <c r="I17" s="98"/>
      <c r="J17" s="75">
        <f t="shared" si="1"/>
        <v>45759</v>
      </c>
      <c r="K17" s="22"/>
    </row>
    <row r="18" spans="1:15" s="27" customFormat="1" ht="18" customHeight="1" thickBot="1" x14ac:dyDescent="0.2">
      <c r="A18" s="148" t="s">
        <v>32</v>
      </c>
      <c r="B18" s="97" t="s">
        <v>114</v>
      </c>
      <c r="C18" s="99">
        <f>C13+7</f>
        <v>45777</v>
      </c>
      <c r="D18" s="95" t="s">
        <v>59</v>
      </c>
      <c r="E18" s="72">
        <f>E13+7</f>
        <v>45778</v>
      </c>
      <c r="F18" s="73">
        <f t="shared" si="2"/>
        <v>45778</v>
      </c>
      <c r="G18" s="95" t="s">
        <v>21</v>
      </c>
      <c r="H18" s="72">
        <f t="shared" si="0"/>
        <v>45778</v>
      </c>
      <c r="I18" s="98"/>
      <c r="J18" s="75">
        <f t="shared" si="1"/>
        <v>45786</v>
      </c>
      <c r="K18" s="22"/>
      <c r="M18" s="28"/>
      <c r="N18" s="28"/>
      <c r="O18" s="28"/>
    </row>
    <row r="19" spans="1:15" s="27" customFormat="1" ht="18" hidden="1" customHeight="1" x14ac:dyDescent="0.2">
      <c r="A19" s="176" t="s">
        <v>33</v>
      </c>
      <c r="B19" s="192" t="s">
        <v>50</v>
      </c>
      <c r="C19" s="249" t="s">
        <v>21</v>
      </c>
      <c r="D19" s="249"/>
      <c r="E19" s="250" t="s">
        <v>21</v>
      </c>
      <c r="F19" s="73">
        <f t="shared" si="2"/>
        <v>45378</v>
      </c>
      <c r="G19" s="95" t="s">
        <v>21</v>
      </c>
      <c r="H19" s="72">
        <f t="shared" si="0"/>
        <v>45378</v>
      </c>
      <c r="I19" s="53"/>
      <c r="J19" s="75">
        <f t="shared" si="1"/>
        <v>45383</v>
      </c>
      <c r="K19" s="22"/>
    </row>
    <row r="20" spans="1:15" s="27" customFormat="1" ht="18" hidden="1" customHeight="1" thickBot="1" x14ac:dyDescent="0.2">
      <c r="A20" s="177" t="s">
        <v>27</v>
      </c>
      <c r="B20" s="193" t="s">
        <v>51</v>
      </c>
      <c r="C20" s="251">
        <f>C15+7</f>
        <v>45376</v>
      </c>
      <c r="D20" s="94" t="s">
        <v>21</v>
      </c>
      <c r="E20" s="252">
        <f>E15+7</f>
        <v>45377</v>
      </c>
      <c r="F20" s="76">
        <f t="shared" si="2"/>
        <v>45377</v>
      </c>
      <c r="G20" s="96" t="s">
        <v>21</v>
      </c>
      <c r="H20" s="77">
        <f t="shared" si="0"/>
        <v>45378</v>
      </c>
      <c r="I20" s="251"/>
      <c r="J20" s="78">
        <f t="shared" si="1"/>
        <v>45386</v>
      </c>
      <c r="K20" s="22"/>
    </row>
    <row r="21" spans="1:15" s="27" customFormat="1" ht="18" hidden="1" customHeight="1" x14ac:dyDescent="0.2">
      <c r="A21" s="262" t="s">
        <v>94</v>
      </c>
      <c r="B21" s="79" t="s">
        <v>95</v>
      </c>
      <c r="C21" s="80">
        <f>C16+7</f>
        <v>45767</v>
      </c>
      <c r="D21" s="93" t="s">
        <v>90</v>
      </c>
      <c r="E21" s="81">
        <f>E16+7</f>
        <v>45767</v>
      </c>
      <c r="F21" s="80">
        <f t="shared" si="2"/>
        <v>45766</v>
      </c>
      <c r="G21" s="93" t="s">
        <v>90</v>
      </c>
      <c r="H21" s="81">
        <f t="shared" si="0"/>
        <v>45767</v>
      </c>
      <c r="I21" s="80"/>
      <c r="J21" s="82">
        <f t="shared" si="1"/>
        <v>45772</v>
      </c>
      <c r="K21" s="22"/>
      <c r="M21" s="28"/>
      <c r="N21" s="28"/>
      <c r="O21" s="28"/>
    </row>
    <row r="22" spans="1:15" s="27" customFormat="1" ht="18" hidden="1" customHeight="1" x14ac:dyDescent="0.2">
      <c r="A22" s="281" t="s">
        <v>75</v>
      </c>
      <c r="B22" s="282" t="s">
        <v>84</v>
      </c>
      <c r="C22" s="283">
        <f>C17+7</f>
        <v>45758</v>
      </c>
      <c r="D22" s="284" t="s">
        <v>21</v>
      </c>
      <c r="E22" s="285">
        <f>E17+7</f>
        <v>45759</v>
      </c>
      <c r="F22" s="286">
        <f t="shared" si="2"/>
        <v>45763</v>
      </c>
      <c r="G22" s="284" t="s">
        <v>21</v>
      </c>
      <c r="H22" s="285">
        <f t="shared" si="0"/>
        <v>45763</v>
      </c>
      <c r="I22" s="287"/>
      <c r="J22" s="288">
        <f t="shared" si="1"/>
        <v>45766</v>
      </c>
      <c r="K22" s="22"/>
      <c r="M22" s="28"/>
      <c r="N22" s="28"/>
      <c r="O22" s="28"/>
    </row>
    <row r="23" spans="1:15" s="27" customFormat="1" ht="18" customHeight="1" thickBot="1" x14ac:dyDescent="0.2">
      <c r="A23" s="134" t="s">
        <v>34</v>
      </c>
      <c r="B23" s="294" t="s">
        <v>115</v>
      </c>
      <c r="C23" s="295">
        <f>C18+7</f>
        <v>45784</v>
      </c>
      <c r="D23" s="278" t="s">
        <v>59</v>
      </c>
      <c r="E23" s="279">
        <f>E18+7</f>
        <v>45785</v>
      </c>
      <c r="F23" s="277">
        <f t="shared" si="2"/>
        <v>45785</v>
      </c>
      <c r="G23" s="278" t="s">
        <v>21</v>
      </c>
      <c r="H23" s="279">
        <f t="shared" si="0"/>
        <v>45785</v>
      </c>
      <c r="I23" s="296"/>
      <c r="J23" s="280">
        <f t="shared" si="1"/>
        <v>45793</v>
      </c>
      <c r="K23" s="22"/>
      <c r="M23" s="28"/>
      <c r="N23" s="28"/>
      <c r="O23" s="28"/>
    </row>
    <row r="24" spans="1:15" s="27" customFormat="1" ht="18" hidden="1" customHeight="1" x14ac:dyDescent="0.2">
      <c r="A24" s="292" t="s">
        <v>33</v>
      </c>
      <c r="B24" s="293" t="s">
        <v>35</v>
      </c>
      <c r="C24" s="273" t="s">
        <v>21</v>
      </c>
      <c r="D24" s="273"/>
      <c r="E24" s="182" t="s">
        <v>21</v>
      </c>
      <c r="F24" s="172">
        <f t="shared" si="2"/>
        <v>45385</v>
      </c>
      <c r="G24" s="173" t="s">
        <v>21</v>
      </c>
      <c r="H24" s="174">
        <f t="shared" si="0"/>
        <v>45385</v>
      </c>
      <c r="I24" s="274"/>
      <c r="J24" s="175">
        <f t="shared" si="1"/>
        <v>45390</v>
      </c>
      <c r="K24" s="22"/>
      <c r="M24" s="28"/>
      <c r="N24" s="28"/>
      <c r="O24" s="28"/>
    </row>
    <row r="25" spans="1:15" s="27" customFormat="1" ht="18" hidden="1" customHeight="1" thickBot="1" x14ac:dyDescent="0.2">
      <c r="A25" s="177" t="s">
        <v>27</v>
      </c>
      <c r="B25" s="187" t="s">
        <v>36</v>
      </c>
      <c r="C25" s="178">
        <f>C20+7</f>
        <v>45383</v>
      </c>
      <c r="D25" s="179" t="s">
        <v>21</v>
      </c>
      <c r="E25" s="180">
        <f>E20+7</f>
        <v>45384</v>
      </c>
      <c r="F25" s="183">
        <f t="shared" si="2"/>
        <v>45384</v>
      </c>
      <c r="G25" s="184" t="s">
        <v>21</v>
      </c>
      <c r="H25" s="185">
        <f t="shared" si="0"/>
        <v>45385</v>
      </c>
      <c r="I25" s="178"/>
      <c r="J25" s="186">
        <f t="shared" si="1"/>
        <v>45393</v>
      </c>
      <c r="K25" s="22"/>
      <c r="M25" s="28"/>
      <c r="N25" s="28"/>
      <c r="O25" s="28"/>
    </row>
    <row r="26" spans="1:15" s="27" customFormat="1" ht="18" hidden="1" customHeight="1" x14ac:dyDescent="0.2">
      <c r="A26" s="262" t="s">
        <v>96</v>
      </c>
      <c r="B26" s="79" t="s">
        <v>97</v>
      </c>
      <c r="C26" s="80">
        <f>C21+7</f>
        <v>45774</v>
      </c>
      <c r="D26" s="93" t="s">
        <v>90</v>
      </c>
      <c r="E26" s="81">
        <f>E21+7</f>
        <v>45774</v>
      </c>
      <c r="F26" s="80">
        <f t="shared" si="2"/>
        <v>45773</v>
      </c>
      <c r="G26" s="93" t="s">
        <v>90</v>
      </c>
      <c r="H26" s="81">
        <f t="shared" si="0"/>
        <v>45774</v>
      </c>
      <c r="I26" s="80"/>
      <c r="J26" s="82">
        <f t="shared" si="1"/>
        <v>45779</v>
      </c>
      <c r="K26" s="22"/>
      <c r="M26" s="28"/>
      <c r="N26" s="28"/>
      <c r="O26" s="28"/>
    </row>
    <row r="27" spans="1:15" s="27" customFormat="1" ht="20.25" hidden="1" thickBot="1" x14ac:dyDescent="0.2">
      <c r="A27" s="261" t="s">
        <v>58</v>
      </c>
      <c r="B27" s="97" t="s">
        <v>76</v>
      </c>
      <c r="C27" s="263">
        <f>C22+7</f>
        <v>45765</v>
      </c>
      <c r="D27" s="95" t="s">
        <v>59</v>
      </c>
      <c r="E27" s="264">
        <f>E22+7</f>
        <v>45766</v>
      </c>
      <c r="F27" s="265">
        <f t="shared" si="2"/>
        <v>45770</v>
      </c>
      <c r="G27" s="95" t="s">
        <v>59</v>
      </c>
      <c r="H27" s="264">
        <f t="shared" si="0"/>
        <v>45770</v>
      </c>
      <c r="I27" s="98"/>
      <c r="J27" s="266">
        <f t="shared" si="1"/>
        <v>45773</v>
      </c>
      <c r="K27" s="22"/>
      <c r="M27" s="28"/>
      <c r="N27" s="28"/>
      <c r="O27" s="28"/>
    </row>
    <row r="28" spans="1:15" s="27" customFormat="1" ht="18" customHeight="1" thickBot="1" x14ac:dyDescent="0.2">
      <c r="A28" s="275" t="s">
        <v>72</v>
      </c>
      <c r="B28" s="83" t="s">
        <v>116</v>
      </c>
      <c r="C28" s="135">
        <f>C23+7</f>
        <v>45791</v>
      </c>
      <c r="D28" s="96" t="s">
        <v>59</v>
      </c>
      <c r="E28" s="77">
        <f>E23+7</f>
        <v>45792</v>
      </c>
      <c r="F28" s="76">
        <f t="shared" ref="F28" si="3">F23+7</f>
        <v>45792</v>
      </c>
      <c r="G28" s="96" t="s">
        <v>21</v>
      </c>
      <c r="H28" s="77">
        <f t="shared" si="0"/>
        <v>45792</v>
      </c>
      <c r="I28" s="136"/>
      <c r="J28" s="78">
        <f t="shared" si="1"/>
        <v>45800</v>
      </c>
      <c r="K28" s="22"/>
      <c r="M28" s="28"/>
      <c r="N28" s="28"/>
      <c r="O28" s="28"/>
    </row>
    <row r="29" spans="1:15" s="27" customFormat="1" ht="18" customHeight="1" thickBot="1" x14ac:dyDescent="0.2">
      <c r="A29" s="148" t="s">
        <v>32</v>
      </c>
      <c r="B29" s="83" t="s">
        <v>117</v>
      </c>
      <c r="C29" s="135">
        <f>C28+7</f>
        <v>45798</v>
      </c>
      <c r="D29" s="96" t="s">
        <v>21</v>
      </c>
      <c r="E29" s="77">
        <f>E28+7</f>
        <v>45799</v>
      </c>
      <c r="F29" s="76">
        <f>F28+7</f>
        <v>45799</v>
      </c>
      <c r="G29" s="96" t="s">
        <v>21</v>
      </c>
      <c r="H29" s="77">
        <f>H28+7</f>
        <v>45799</v>
      </c>
      <c r="I29" s="136"/>
      <c r="J29" s="78">
        <f>J28+7</f>
        <v>45807</v>
      </c>
      <c r="K29" s="22"/>
      <c r="M29" s="28"/>
      <c r="N29" s="28"/>
      <c r="O29" s="28"/>
    </row>
    <row r="30" spans="1:15" s="27" customFormat="1" ht="18" customHeight="1" thickBot="1" x14ac:dyDescent="0.2">
      <c r="A30" s="134" t="s">
        <v>34</v>
      </c>
      <c r="B30" s="83" t="s">
        <v>118</v>
      </c>
      <c r="C30" s="135">
        <f>C29+7</f>
        <v>45805</v>
      </c>
      <c r="D30" s="96" t="s">
        <v>21</v>
      </c>
      <c r="E30" s="77">
        <f>E29+7</f>
        <v>45806</v>
      </c>
      <c r="F30" s="76">
        <f>F29+7</f>
        <v>45806</v>
      </c>
      <c r="G30" s="96" t="s">
        <v>21</v>
      </c>
      <c r="H30" s="77">
        <f>H29+7</f>
        <v>45806</v>
      </c>
      <c r="I30" s="136"/>
      <c r="J30" s="78">
        <f>J29+7</f>
        <v>45814</v>
      </c>
      <c r="K30" s="22"/>
      <c r="M30" s="28"/>
      <c r="N30" s="28"/>
      <c r="O30" s="28"/>
    </row>
    <row r="31" spans="1:15" s="27" customFormat="1" ht="18" customHeight="1" x14ac:dyDescent="0.15">
      <c r="A31" s="35"/>
      <c r="B31" s="39"/>
      <c r="C31" s="40"/>
      <c r="D31" s="41"/>
      <c r="E31" s="42"/>
      <c r="F31" s="40"/>
      <c r="G31" s="43"/>
      <c r="H31" s="42"/>
      <c r="I31" s="44"/>
      <c r="J31" s="34"/>
      <c r="K31" s="22"/>
      <c r="M31" s="10"/>
      <c r="N31" s="28"/>
      <c r="O31" s="28"/>
    </row>
    <row r="32" spans="1:15" s="27" customFormat="1" ht="18" customHeight="1" thickBot="1" x14ac:dyDescent="0.2">
      <c r="A32" s="35"/>
      <c r="B32" s="39"/>
      <c r="C32" s="40"/>
      <c r="D32" s="41"/>
      <c r="E32" s="42"/>
      <c r="F32" s="40"/>
      <c r="G32" s="43"/>
      <c r="H32" s="42"/>
      <c r="I32" s="44"/>
      <c r="J32" s="34"/>
      <c r="K32" s="22"/>
      <c r="M32" s="10"/>
      <c r="N32" s="28"/>
      <c r="O32" s="28"/>
    </row>
    <row r="33" spans="1:16" ht="20.25" thickBot="1" x14ac:dyDescent="0.2">
      <c r="A33" s="67" t="s">
        <v>20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10"/>
      <c r="N33" s="28"/>
      <c r="O33" s="12"/>
      <c r="P33" s="12"/>
    </row>
    <row r="34" spans="1:16" s="11" customFormat="1" ht="20.25" thickBot="1" x14ac:dyDescent="0.2">
      <c r="A34" s="45" t="s">
        <v>0</v>
      </c>
      <c r="B34" s="102" t="s">
        <v>1</v>
      </c>
      <c r="C34" s="309" t="s">
        <v>5</v>
      </c>
      <c r="D34" s="310"/>
      <c r="E34" s="311"/>
      <c r="F34" s="312" t="s">
        <v>6</v>
      </c>
      <c r="G34" s="310"/>
      <c r="H34" s="311"/>
      <c r="I34" s="313" t="s">
        <v>13</v>
      </c>
      <c r="J34" s="314"/>
      <c r="K34" s="313" t="s">
        <v>14</v>
      </c>
      <c r="L34" s="315"/>
      <c r="M34" s="10"/>
      <c r="N34" s="28"/>
      <c r="O34" s="10"/>
      <c r="P34" s="10"/>
    </row>
    <row r="35" spans="1:16" s="27" customFormat="1" ht="18" customHeight="1" x14ac:dyDescent="0.15">
      <c r="A35" s="156" t="s">
        <v>54</v>
      </c>
      <c r="B35" s="247" t="s">
        <v>98</v>
      </c>
      <c r="C35" s="154">
        <v>45761</v>
      </c>
      <c r="D35" s="90" t="s">
        <v>21</v>
      </c>
      <c r="E35" s="155">
        <v>45762</v>
      </c>
      <c r="F35" s="243">
        <v>45762</v>
      </c>
      <c r="G35" s="90" t="s">
        <v>21</v>
      </c>
      <c r="H35" s="155">
        <v>45763</v>
      </c>
      <c r="I35" s="244"/>
      <c r="J35" s="55">
        <v>45766</v>
      </c>
      <c r="K35" s="245"/>
      <c r="L35" s="246">
        <v>45768</v>
      </c>
      <c r="M35" s="28"/>
      <c r="N35" s="28"/>
      <c r="O35" s="10"/>
      <c r="P35" s="10"/>
    </row>
    <row r="36" spans="1:16" s="27" customFormat="1" ht="18" hidden="1" customHeight="1" x14ac:dyDescent="0.15">
      <c r="A36" s="194" t="s">
        <v>43</v>
      </c>
      <c r="B36" s="195" t="s">
        <v>63</v>
      </c>
      <c r="C36" s="196">
        <v>45462</v>
      </c>
      <c r="D36" s="197" t="s">
        <v>21</v>
      </c>
      <c r="E36" s="198">
        <v>45462</v>
      </c>
      <c r="F36" s="199">
        <v>45462</v>
      </c>
      <c r="G36" s="197" t="s">
        <v>21</v>
      </c>
      <c r="H36" s="198">
        <v>45463</v>
      </c>
      <c r="I36" s="200"/>
      <c r="J36" s="201">
        <v>45469</v>
      </c>
      <c r="K36" s="202"/>
      <c r="L36" s="203">
        <v>45470</v>
      </c>
      <c r="M36" s="28"/>
      <c r="N36" s="28"/>
      <c r="O36" s="10"/>
      <c r="P36" s="10"/>
    </row>
    <row r="37" spans="1:16" s="27" customFormat="1" ht="18" customHeight="1" thickBot="1" x14ac:dyDescent="0.2">
      <c r="A37" s="148" t="s">
        <v>119</v>
      </c>
      <c r="B37" s="57" t="s">
        <v>120</v>
      </c>
      <c r="C37" s="149">
        <v>45764</v>
      </c>
      <c r="D37" s="92" t="s">
        <v>21</v>
      </c>
      <c r="E37" s="143">
        <v>45765</v>
      </c>
      <c r="F37" s="142">
        <v>45765</v>
      </c>
      <c r="G37" s="92" t="s">
        <v>21</v>
      </c>
      <c r="H37" s="143">
        <v>45765</v>
      </c>
      <c r="I37" s="142"/>
      <c r="J37" s="58">
        <v>45769</v>
      </c>
      <c r="K37" s="242"/>
      <c r="L37" s="144">
        <v>45771</v>
      </c>
      <c r="M37" s="28"/>
      <c r="N37" s="28"/>
      <c r="O37" s="10"/>
      <c r="P37" s="10"/>
    </row>
    <row r="38" spans="1:16" s="27" customFormat="1" ht="18" hidden="1" customHeight="1" thickBot="1" x14ac:dyDescent="0.2">
      <c r="A38" s="226" t="s">
        <v>56</v>
      </c>
      <c r="B38" s="227" t="s">
        <v>67</v>
      </c>
      <c r="C38" s="238">
        <v>45465</v>
      </c>
      <c r="D38" s="229" t="s">
        <v>21</v>
      </c>
      <c r="E38" s="239" t="s">
        <v>68</v>
      </c>
      <c r="F38" s="238">
        <v>45466</v>
      </c>
      <c r="G38" s="232" t="s">
        <v>21</v>
      </c>
      <c r="H38" s="230">
        <v>45466</v>
      </c>
      <c r="I38" s="209"/>
      <c r="J38" s="234">
        <v>45469</v>
      </c>
      <c r="K38" s="240"/>
      <c r="L38" s="241">
        <v>45470</v>
      </c>
      <c r="M38" s="28"/>
      <c r="N38" s="28"/>
      <c r="O38" s="10"/>
      <c r="P38" s="10"/>
    </row>
    <row r="39" spans="1:16" s="27" customFormat="1" ht="18" customHeight="1" x14ac:dyDescent="0.15">
      <c r="A39" s="156" t="s">
        <v>123</v>
      </c>
      <c r="B39" s="247" t="s">
        <v>124</v>
      </c>
      <c r="C39" s="154">
        <f>C35+7</f>
        <v>45768</v>
      </c>
      <c r="D39" s="90" t="s">
        <v>21</v>
      </c>
      <c r="E39" s="155">
        <f>E35+7</f>
        <v>45769</v>
      </c>
      <c r="F39" s="138">
        <f>F35+7</f>
        <v>45769</v>
      </c>
      <c r="G39" s="90" t="s">
        <v>21</v>
      </c>
      <c r="H39" s="157">
        <f>H35+7</f>
        <v>45770</v>
      </c>
      <c r="I39" s="158"/>
      <c r="J39" s="157">
        <f>J35+7</f>
        <v>45773</v>
      </c>
      <c r="K39" s="159"/>
      <c r="L39" s="139">
        <f>L35+7</f>
        <v>45775</v>
      </c>
      <c r="M39" s="28"/>
      <c r="N39" s="28"/>
      <c r="O39" s="10"/>
      <c r="P39" s="10"/>
    </row>
    <row r="40" spans="1:16" s="27" customFormat="1" ht="18.75" hidden="1" customHeight="1" x14ac:dyDescent="0.15">
      <c r="A40" s="194" t="s">
        <v>43</v>
      </c>
      <c r="B40" s="211" t="s">
        <v>64</v>
      </c>
      <c r="C40" s="196">
        <f t="shared" ref="C40:C54" si="4">C36+7</f>
        <v>45469</v>
      </c>
      <c r="D40" s="197" t="s">
        <v>21</v>
      </c>
      <c r="E40" s="198">
        <v>45470</v>
      </c>
      <c r="F40" s="212">
        <v>45470</v>
      </c>
      <c r="G40" s="197" t="s">
        <v>21</v>
      </c>
      <c r="H40" s="213">
        <f t="shared" ref="H40:H54" si="5">H36+7</f>
        <v>45470</v>
      </c>
      <c r="I40" s="214"/>
      <c r="J40" s="215">
        <f t="shared" ref="J40:J54" si="6">J36+7</f>
        <v>45476</v>
      </c>
      <c r="K40" s="216"/>
      <c r="L40" s="217">
        <f t="shared" ref="L40:L54" si="7">L36+7</f>
        <v>45477</v>
      </c>
      <c r="M40" s="28"/>
      <c r="N40" s="28"/>
      <c r="O40" s="10"/>
      <c r="P40" s="10"/>
    </row>
    <row r="41" spans="1:16" s="27" customFormat="1" ht="18" customHeight="1" thickBot="1" x14ac:dyDescent="0.2">
      <c r="A41" s="148" t="s">
        <v>99</v>
      </c>
      <c r="B41" s="59" t="s">
        <v>100</v>
      </c>
      <c r="C41" s="140">
        <f t="shared" si="4"/>
        <v>45771</v>
      </c>
      <c r="D41" s="91" t="s">
        <v>21</v>
      </c>
      <c r="E41" s="141">
        <f t="shared" ref="E41:F54" si="8">E37+7</f>
        <v>45772</v>
      </c>
      <c r="F41" s="145">
        <f t="shared" si="8"/>
        <v>45772</v>
      </c>
      <c r="G41" s="91" t="s">
        <v>21</v>
      </c>
      <c r="H41" s="146">
        <f t="shared" si="5"/>
        <v>45772</v>
      </c>
      <c r="I41" s="145"/>
      <c r="J41" s="60">
        <f t="shared" si="6"/>
        <v>45776</v>
      </c>
      <c r="K41" s="54"/>
      <c r="L41" s="147">
        <f t="shared" si="7"/>
        <v>45778</v>
      </c>
      <c r="M41" s="28"/>
      <c r="N41" s="28"/>
      <c r="O41" s="10"/>
      <c r="P41" s="10"/>
    </row>
    <row r="42" spans="1:16" s="27" customFormat="1" ht="18" hidden="1" customHeight="1" thickBot="1" x14ac:dyDescent="0.2">
      <c r="A42" s="204" t="s">
        <v>56</v>
      </c>
      <c r="B42" s="205" t="s">
        <v>63</v>
      </c>
      <c r="C42" s="219">
        <f t="shared" si="4"/>
        <v>45472</v>
      </c>
      <c r="D42" s="206" t="s">
        <v>21</v>
      </c>
      <c r="E42" s="208">
        <f t="shared" si="8"/>
        <v>45838</v>
      </c>
      <c r="F42" s="220">
        <f t="shared" si="8"/>
        <v>45473</v>
      </c>
      <c r="G42" s="207" t="s">
        <v>21</v>
      </c>
      <c r="H42" s="221">
        <f t="shared" si="5"/>
        <v>45473</v>
      </c>
      <c r="I42" s="222"/>
      <c r="J42" s="210">
        <f t="shared" si="6"/>
        <v>45476</v>
      </c>
      <c r="K42" s="223"/>
      <c r="L42" s="224">
        <f t="shared" si="7"/>
        <v>45477</v>
      </c>
      <c r="M42" s="28"/>
      <c r="N42" s="28"/>
      <c r="O42" s="10"/>
      <c r="P42" s="10"/>
    </row>
    <row r="43" spans="1:16" s="27" customFormat="1" ht="18" customHeight="1" x14ac:dyDescent="0.15">
      <c r="A43" s="156" t="s">
        <v>62</v>
      </c>
      <c r="B43" s="248" t="s">
        <v>83</v>
      </c>
      <c r="C43" s="154">
        <f>C39+7</f>
        <v>45775</v>
      </c>
      <c r="D43" s="90" t="s">
        <v>21</v>
      </c>
      <c r="E43" s="155">
        <f>E39+7</f>
        <v>45776</v>
      </c>
      <c r="F43" s="138">
        <f>F39+7</f>
        <v>45776</v>
      </c>
      <c r="G43" s="90" t="s">
        <v>21</v>
      </c>
      <c r="H43" s="157">
        <f>H39+7</f>
        <v>45777</v>
      </c>
      <c r="I43" s="158"/>
      <c r="J43" s="157">
        <f>J39+7</f>
        <v>45780</v>
      </c>
      <c r="K43" s="159"/>
      <c r="L43" s="139">
        <f>L39+7</f>
        <v>45782</v>
      </c>
      <c r="M43" s="28"/>
      <c r="N43" s="28"/>
      <c r="O43" s="10"/>
      <c r="P43" s="10"/>
    </row>
    <row r="44" spans="1:16" s="27" customFormat="1" ht="18" hidden="1" customHeight="1" x14ac:dyDescent="0.15">
      <c r="A44" s="218" t="s">
        <v>40</v>
      </c>
      <c r="B44" s="211" t="s">
        <v>57</v>
      </c>
      <c r="C44" s="196">
        <f t="shared" si="4"/>
        <v>45476</v>
      </c>
      <c r="D44" s="197" t="s">
        <v>21</v>
      </c>
      <c r="E44" s="198">
        <f t="shared" si="8"/>
        <v>45477</v>
      </c>
      <c r="F44" s="212">
        <f t="shared" si="8"/>
        <v>45477</v>
      </c>
      <c r="G44" s="197" t="s">
        <v>21</v>
      </c>
      <c r="H44" s="213">
        <f t="shared" si="5"/>
        <v>45477</v>
      </c>
      <c r="I44" s="214"/>
      <c r="J44" s="215">
        <f t="shared" si="6"/>
        <v>45483</v>
      </c>
      <c r="K44" s="216"/>
      <c r="L44" s="217">
        <f t="shared" si="7"/>
        <v>45484</v>
      </c>
      <c r="M44" s="28"/>
      <c r="N44" s="28"/>
      <c r="O44" s="10"/>
      <c r="P44" s="10"/>
    </row>
    <row r="45" spans="1:16" s="27" customFormat="1" ht="18" customHeight="1" thickBot="1" x14ac:dyDescent="0.2">
      <c r="A45" s="148" t="s">
        <v>119</v>
      </c>
      <c r="B45" s="57" t="s">
        <v>121</v>
      </c>
      <c r="C45" s="149">
        <f t="shared" si="4"/>
        <v>45778</v>
      </c>
      <c r="D45" s="92" t="s">
        <v>21</v>
      </c>
      <c r="E45" s="143">
        <f t="shared" si="8"/>
        <v>45779</v>
      </c>
      <c r="F45" s="150">
        <f t="shared" si="8"/>
        <v>45779</v>
      </c>
      <c r="G45" s="92" t="s">
        <v>21</v>
      </c>
      <c r="H45" s="151">
        <f t="shared" si="5"/>
        <v>45779</v>
      </c>
      <c r="I45" s="150"/>
      <c r="J45" s="58">
        <f t="shared" si="6"/>
        <v>45783</v>
      </c>
      <c r="K45" s="236"/>
      <c r="L45" s="152">
        <f t="shared" si="7"/>
        <v>45785</v>
      </c>
      <c r="M45" s="28"/>
      <c r="N45" s="28"/>
      <c r="O45" s="10"/>
      <c r="P45" s="10"/>
    </row>
    <row r="46" spans="1:16" s="27" customFormat="1" ht="18" hidden="1" customHeight="1" thickBot="1" x14ac:dyDescent="0.2">
      <c r="A46" s="226" t="s">
        <v>55</v>
      </c>
      <c r="B46" s="237" t="s">
        <v>69</v>
      </c>
      <c r="C46" s="228">
        <f t="shared" si="4"/>
        <v>45479</v>
      </c>
      <c r="D46" s="229" t="s">
        <v>21</v>
      </c>
      <c r="E46" s="230">
        <f t="shared" si="8"/>
        <v>45845</v>
      </c>
      <c r="F46" s="231">
        <f t="shared" si="8"/>
        <v>45480</v>
      </c>
      <c r="G46" s="232" t="s">
        <v>21</v>
      </c>
      <c r="H46" s="233">
        <f t="shared" si="5"/>
        <v>45480</v>
      </c>
      <c r="I46" s="222"/>
      <c r="J46" s="234">
        <f t="shared" si="6"/>
        <v>45483</v>
      </c>
      <c r="K46" s="235"/>
      <c r="L46" s="224">
        <f t="shared" si="7"/>
        <v>45484</v>
      </c>
      <c r="M46" s="28"/>
      <c r="N46" s="28"/>
      <c r="O46" s="10"/>
      <c r="P46" s="10"/>
    </row>
    <row r="47" spans="1:16" s="27" customFormat="1" ht="18" customHeight="1" x14ac:dyDescent="0.15">
      <c r="A47" s="156" t="s">
        <v>54</v>
      </c>
      <c r="B47" s="248" t="s">
        <v>125</v>
      </c>
      <c r="C47" s="140">
        <f t="shared" si="4"/>
        <v>45782</v>
      </c>
      <c r="D47" s="90" t="s">
        <v>21</v>
      </c>
      <c r="E47" s="160">
        <f t="shared" si="8"/>
        <v>45783</v>
      </c>
      <c r="F47" s="153">
        <f t="shared" si="8"/>
        <v>45783</v>
      </c>
      <c r="G47" s="90" t="s">
        <v>21</v>
      </c>
      <c r="H47" s="161">
        <f t="shared" si="5"/>
        <v>45784</v>
      </c>
      <c r="I47" s="162"/>
      <c r="J47" s="146">
        <f t="shared" si="6"/>
        <v>45787</v>
      </c>
      <c r="K47" s="163"/>
      <c r="L47" s="147">
        <f t="shared" si="7"/>
        <v>45789</v>
      </c>
      <c r="M47" s="10"/>
      <c r="N47" s="28"/>
      <c r="O47" s="10"/>
      <c r="P47" s="10"/>
    </row>
    <row r="48" spans="1:16" s="27" customFormat="1" ht="18" customHeight="1" thickBot="1" x14ac:dyDescent="0.2">
      <c r="A48" s="148" t="s">
        <v>99</v>
      </c>
      <c r="B48" s="253" t="s">
        <v>120</v>
      </c>
      <c r="C48" s="254">
        <f>C45+7</f>
        <v>45785</v>
      </c>
      <c r="D48" s="255" t="s">
        <v>21</v>
      </c>
      <c r="E48" s="256">
        <f>E45+7</f>
        <v>45786</v>
      </c>
      <c r="F48" s="257">
        <f>F45+7</f>
        <v>45786</v>
      </c>
      <c r="G48" s="255" t="s">
        <v>21</v>
      </c>
      <c r="H48" s="258">
        <f>H45+7</f>
        <v>45786</v>
      </c>
      <c r="I48" s="153"/>
      <c r="J48" s="259">
        <f>J45+7</f>
        <v>45790</v>
      </c>
      <c r="K48" s="260"/>
      <c r="L48" s="147">
        <f>L45+7</f>
        <v>45792</v>
      </c>
      <c r="M48" s="28"/>
      <c r="N48" s="28"/>
      <c r="O48" s="10"/>
      <c r="P48" s="10"/>
    </row>
    <row r="49" spans="1:16" s="27" customFormat="1" ht="18" hidden="1" customHeight="1" thickBot="1" x14ac:dyDescent="0.2">
      <c r="A49" s="148" t="s">
        <v>78</v>
      </c>
      <c r="B49" s="70" t="s">
        <v>77</v>
      </c>
      <c r="C49" s="140">
        <f>C45+7</f>
        <v>45785</v>
      </c>
      <c r="D49" s="91" t="s">
        <v>21</v>
      </c>
      <c r="E49" s="141">
        <f t="shared" si="8"/>
        <v>45786</v>
      </c>
      <c r="F49" s="145">
        <f t="shared" si="8"/>
        <v>45786</v>
      </c>
      <c r="G49" s="91" t="s">
        <v>21</v>
      </c>
      <c r="H49" s="146">
        <f t="shared" si="5"/>
        <v>45786</v>
      </c>
      <c r="I49" s="145"/>
      <c r="J49" s="60">
        <f t="shared" si="6"/>
        <v>45790</v>
      </c>
      <c r="K49" s="54"/>
      <c r="L49" s="147">
        <f t="shared" si="7"/>
        <v>45792</v>
      </c>
      <c r="M49" s="28"/>
      <c r="N49" s="28"/>
      <c r="O49" s="10"/>
      <c r="P49" s="10"/>
    </row>
    <row r="50" spans="1:16" s="27" customFormat="1" ht="18" hidden="1" customHeight="1" thickBot="1" x14ac:dyDescent="0.2">
      <c r="A50" s="204" t="s">
        <v>56</v>
      </c>
      <c r="B50" s="205" t="s">
        <v>70</v>
      </c>
      <c r="C50" s="219">
        <f t="shared" si="4"/>
        <v>45486</v>
      </c>
      <c r="D50" s="206" t="s">
        <v>21</v>
      </c>
      <c r="E50" s="208">
        <f t="shared" si="8"/>
        <v>45852</v>
      </c>
      <c r="F50" s="220">
        <f t="shared" si="8"/>
        <v>45487</v>
      </c>
      <c r="G50" s="207" t="s">
        <v>21</v>
      </c>
      <c r="H50" s="221">
        <f t="shared" si="5"/>
        <v>45487</v>
      </c>
      <c r="I50" s="222"/>
      <c r="J50" s="210">
        <f t="shared" si="6"/>
        <v>45490</v>
      </c>
      <c r="K50" s="223"/>
      <c r="L50" s="224">
        <f t="shared" si="7"/>
        <v>45491</v>
      </c>
      <c r="M50" s="28"/>
      <c r="N50" s="28"/>
      <c r="O50" s="10"/>
      <c r="P50" s="10"/>
    </row>
    <row r="51" spans="1:16" s="27" customFormat="1" ht="18" customHeight="1" x14ac:dyDescent="0.15">
      <c r="A51" s="156" t="s">
        <v>123</v>
      </c>
      <c r="B51" s="248" t="s">
        <v>126</v>
      </c>
      <c r="C51" s="154">
        <f t="shared" si="4"/>
        <v>45789</v>
      </c>
      <c r="D51" s="90" t="s">
        <v>21</v>
      </c>
      <c r="E51" s="155">
        <f t="shared" si="8"/>
        <v>45790</v>
      </c>
      <c r="F51" s="138">
        <f t="shared" si="8"/>
        <v>45790</v>
      </c>
      <c r="G51" s="90" t="s">
        <v>21</v>
      </c>
      <c r="H51" s="157">
        <f t="shared" si="5"/>
        <v>45791</v>
      </c>
      <c r="I51" s="158"/>
      <c r="J51" s="157">
        <f t="shared" si="6"/>
        <v>45794</v>
      </c>
      <c r="K51" s="159"/>
      <c r="L51" s="139">
        <f t="shared" si="7"/>
        <v>45796</v>
      </c>
      <c r="M51" s="28"/>
      <c r="N51" s="28"/>
      <c r="O51" s="10"/>
      <c r="P51" s="10"/>
    </row>
    <row r="52" spans="1:16" s="27" customFormat="1" ht="18" hidden="1" customHeight="1" x14ac:dyDescent="0.15">
      <c r="A52" s="225" t="s">
        <v>65</v>
      </c>
      <c r="B52" s="195" t="s">
        <v>53</v>
      </c>
      <c r="C52" s="196">
        <f t="shared" si="4"/>
        <v>45792</v>
      </c>
      <c r="D52" s="197" t="s">
        <v>21</v>
      </c>
      <c r="E52" s="198">
        <f t="shared" si="8"/>
        <v>45793</v>
      </c>
      <c r="F52" s="212">
        <f t="shared" si="8"/>
        <v>45793</v>
      </c>
      <c r="G52" s="197" t="s">
        <v>21</v>
      </c>
      <c r="H52" s="213">
        <f t="shared" si="5"/>
        <v>45793</v>
      </c>
      <c r="I52" s="214"/>
      <c r="J52" s="215">
        <f t="shared" si="6"/>
        <v>45797</v>
      </c>
      <c r="K52" s="216"/>
      <c r="L52" s="217">
        <f t="shared" si="7"/>
        <v>45799</v>
      </c>
      <c r="M52" s="28"/>
      <c r="N52" s="28"/>
      <c r="O52" s="10"/>
      <c r="P52" s="10"/>
    </row>
    <row r="53" spans="1:16" s="27" customFormat="1" ht="18" customHeight="1" thickBot="1" x14ac:dyDescent="0.2">
      <c r="A53" s="148" t="s">
        <v>119</v>
      </c>
      <c r="B53" s="57" t="s">
        <v>122</v>
      </c>
      <c r="C53" s="149">
        <f t="shared" si="4"/>
        <v>45792</v>
      </c>
      <c r="D53" s="92" t="s">
        <v>21</v>
      </c>
      <c r="E53" s="143">
        <f t="shared" si="8"/>
        <v>45793</v>
      </c>
      <c r="F53" s="150">
        <f t="shared" si="8"/>
        <v>45793</v>
      </c>
      <c r="G53" s="92" t="s">
        <v>21</v>
      </c>
      <c r="H53" s="151">
        <f t="shared" si="5"/>
        <v>45793</v>
      </c>
      <c r="I53" s="150"/>
      <c r="J53" s="58">
        <f t="shared" si="6"/>
        <v>45797</v>
      </c>
      <c r="K53" s="236"/>
      <c r="L53" s="152">
        <f t="shared" si="7"/>
        <v>45799</v>
      </c>
      <c r="M53" s="28"/>
      <c r="N53" s="28"/>
      <c r="O53" s="10"/>
      <c r="P53" s="10"/>
    </row>
    <row r="54" spans="1:16" s="27" customFormat="1" ht="18" hidden="1" customHeight="1" thickBot="1" x14ac:dyDescent="0.2">
      <c r="A54" s="226" t="s">
        <v>55</v>
      </c>
      <c r="B54" s="227" t="s">
        <v>66</v>
      </c>
      <c r="C54" s="228">
        <f t="shared" si="4"/>
        <v>45493</v>
      </c>
      <c r="D54" s="229" t="s">
        <v>21</v>
      </c>
      <c r="E54" s="230">
        <f t="shared" si="8"/>
        <v>45859</v>
      </c>
      <c r="F54" s="231">
        <f t="shared" si="8"/>
        <v>45494</v>
      </c>
      <c r="G54" s="232" t="s">
        <v>21</v>
      </c>
      <c r="H54" s="233">
        <f t="shared" si="5"/>
        <v>45494</v>
      </c>
      <c r="I54" s="222"/>
      <c r="J54" s="234">
        <f t="shared" si="6"/>
        <v>45497</v>
      </c>
      <c r="K54" s="235"/>
      <c r="L54" s="224">
        <f t="shared" si="7"/>
        <v>45498</v>
      </c>
      <c r="M54" s="28"/>
      <c r="N54" s="28"/>
      <c r="O54" s="10"/>
      <c r="P54" s="10"/>
    </row>
    <row r="55" spans="1:16" ht="19.5" x14ac:dyDescent="0.15">
      <c r="A55" s="22"/>
      <c r="B55" s="10"/>
      <c r="C55" s="10"/>
      <c r="D55" s="10"/>
      <c r="E55" s="10"/>
      <c r="F55" s="10"/>
      <c r="G55" s="10"/>
      <c r="H55" s="10"/>
      <c r="I55" s="10"/>
      <c r="J55" s="10"/>
      <c r="K55" s="14"/>
      <c r="M55" s="10"/>
      <c r="N55" s="28"/>
      <c r="O55" s="10"/>
      <c r="P55" s="10"/>
    </row>
    <row r="56" spans="1:16" ht="20.25" thickBo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4"/>
      <c r="L56" s="13"/>
      <c r="M56" s="10"/>
      <c r="N56" s="28"/>
      <c r="O56" s="10"/>
      <c r="P56" s="10"/>
    </row>
    <row r="57" spans="1:16" ht="20.25" thickBot="1" x14ac:dyDescent="0.2">
      <c r="A57" s="119" t="s">
        <v>3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1"/>
      <c r="M57" s="24"/>
      <c r="N57" s="24"/>
      <c r="O57" s="10"/>
      <c r="P57" s="10"/>
    </row>
    <row r="58" spans="1:16" ht="20.25" thickBot="1" x14ac:dyDescent="0.5">
      <c r="A58" s="25" t="s">
        <v>0</v>
      </c>
      <c r="B58" s="26" t="s">
        <v>1</v>
      </c>
      <c r="C58" s="316" t="s">
        <v>5</v>
      </c>
      <c r="D58" s="317"/>
      <c r="E58" s="318"/>
      <c r="F58" s="319" t="s">
        <v>6</v>
      </c>
      <c r="G58" s="317"/>
      <c r="H58" s="317"/>
      <c r="I58" s="320" t="s">
        <v>15</v>
      </c>
      <c r="J58" s="321"/>
      <c r="K58" s="322" t="s">
        <v>16</v>
      </c>
      <c r="L58" s="308"/>
      <c r="M58" s="23"/>
      <c r="N58" s="16"/>
      <c r="O58" s="10"/>
    </row>
    <row r="59" spans="1:16" s="28" customFormat="1" ht="18" customHeight="1" x14ac:dyDescent="0.15">
      <c r="A59" s="137" t="s">
        <v>80</v>
      </c>
      <c r="B59" s="108" t="s">
        <v>81</v>
      </c>
      <c r="C59" s="103">
        <v>45761</v>
      </c>
      <c r="D59" s="103" t="s">
        <v>21</v>
      </c>
      <c r="E59" s="109">
        <v>45762</v>
      </c>
      <c r="F59" s="110">
        <v>45762</v>
      </c>
      <c r="G59" s="111" t="s">
        <v>21</v>
      </c>
      <c r="H59" s="109">
        <v>45763</v>
      </c>
      <c r="I59" s="122" t="s">
        <v>44</v>
      </c>
      <c r="J59" s="103">
        <v>45779</v>
      </c>
      <c r="K59" s="123" t="s">
        <v>45</v>
      </c>
      <c r="L59" s="64">
        <v>45778</v>
      </c>
      <c r="M59" s="30"/>
      <c r="N59" s="22"/>
    </row>
    <row r="60" spans="1:16" s="28" customFormat="1" ht="18" customHeight="1" x14ac:dyDescent="0.15">
      <c r="A60" s="61" t="s">
        <v>30</v>
      </c>
      <c r="B60" s="62" t="s">
        <v>104</v>
      </c>
      <c r="C60" s="46">
        <v>45761</v>
      </c>
      <c r="D60" s="46" t="s">
        <v>21</v>
      </c>
      <c r="E60" s="47">
        <v>45761</v>
      </c>
      <c r="F60" s="48">
        <v>45761</v>
      </c>
      <c r="G60" s="46" t="s">
        <v>21</v>
      </c>
      <c r="H60" s="47">
        <v>45762</v>
      </c>
      <c r="I60" s="124"/>
      <c r="J60" s="46">
        <v>45774</v>
      </c>
      <c r="K60" s="125"/>
      <c r="L60" s="49">
        <v>45775</v>
      </c>
      <c r="M60" s="30"/>
      <c r="N60" s="22"/>
    </row>
    <row r="61" spans="1:16" s="28" customFormat="1" ht="18" hidden="1" customHeight="1" x14ac:dyDescent="0.15">
      <c r="A61" s="190"/>
      <c r="B61" s="164"/>
      <c r="C61" s="84"/>
      <c r="D61" s="84" t="s">
        <v>21</v>
      </c>
      <c r="E61" s="85"/>
      <c r="F61" s="86"/>
      <c r="G61" s="165" t="s">
        <v>21</v>
      </c>
      <c r="H61" s="85"/>
      <c r="I61" s="126"/>
      <c r="J61" s="84"/>
      <c r="K61" s="127"/>
      <c r="L61" s="87"/>
      <c r="M61" s="30"/>
      <c r="N61" s="22"/>
    </row>
    <row r="62" spans="1:16" s="28" customFormat="1" ht="18" customHeight="1" thickBot="1" x14ac:dyDescent="0.2">
      <c r="A62" s="148" t="s">
        <v>29</v>
      </c>
      <c r="B62" s="188" t="s">
        <v>103</v>
      </c>
      <c r="C62" s="46">
        <v>45766</v>
      </c>
      <c r="D62" s="46" t="s">
        <v>21</v>
      </c>
      <c r="E62" s="47">
        <v>45767</v>
      </c>
      <c r="F62" s="48">
        <v>45767</v>
      </c>
      <c r="G62" s="46" t="s">
        <v>21</v>
      </c>
      <c r="H62" s="47">
        <v>45767</v>
      </c>
      <c r="I62" s="124" t="s">
        <v>46</v>
      </c>
      <c r="J62" s="46">
        <v>45781</v>
      </c>
      <c r="K62" s="125" t="s">
        <v>47</v>
      </c>
      <c r="L62" s="49">
        <v>45782</v>
      </c>
      <c r="M62" s="30"/>
      <c r="N62" s="22"/>
    </row>
    <row r="63" spans="1:16" s="28" customFormat="1" ht="18" customHeight="1" x14ac:dyDescent="0.15">
      <c r="A63" s="137" t="s">
        <v>52</v>
      </c>
      <c r="B63" s="108" t="s">
        <v>106</v>
      </c>
      <c r="C63" s="112">
        <f>C59+7</f>
        <v>45768</v>
      </c>
      <c r="D63" s="104" t="s">
        <v>21</v>
      </c>
      <c r="E63" s="105">
        <f t="shared" ref="E63:F71" si="9">E59+7</f>
        <v>45769</v>
      </c>
      <c r="F63" s="106">
        <f t="shared" si="9"/>
        <v>45769</v>
      </c>
      <c r="G63" s="104" t="s">
        <v>21</v>
      </c>
      <c r="H63" s="105">
        <f>H59+7</f>
        <v>45770</v>
      </c>
      <c r="I63" s="128" t="s">
        <v>45</v>
      </c>
      <c r="J63" s="104">
        <f>J59+7</f>
        <v>45786</v>
      </c>
      <c r="K63" s="129" t="s">
        <v>45</v>
      </c>
      <c r="L63" s="107">
        <f>L59+7</f>
        <v>45785</v>
      </c>
      <c r="N63" s="22"/>
    </row>
    <row r="64" spans="1:16" s="28" customFormat="1" ht="18" customHeight="1" x14ac:dyDescent="0.15">
      <c r="A64" s="69" t="s">
        <v>105</v>
      </c>
      <c r="B64" s="62" t="s">
        <v>107</v>
      </c>
      <c r="C64" s="113">
        <f>C60+7</f>
        <v>45768</v>
      </c>
      <c r="D64" s="46" t="s">
        <v>21</v>
      </c>
      <c r="E64" s="47">
        <f t="shared" si="9"/>
        <v>45768</v>
      </c>
      <c r="F64" s="48">
        <f t="shared" si="9"/>
        <v>45768</v>
      </c>
      <c r="G64" s="46" t="s">
        <v>21</v>
      </c>
      <c r="H64" s="47">
        <f>H60+7</f>
        <v>45769</v>
      </c>
      <c r="I64" s="124"/>
      <c r="J64" s="46">
        <f>J60+7</f>
        <v>45781</v>
      </c>
      <c r="K64" s="125"/>
      <c r="L64" s="49">
        <f>L60+7</f>
        <v>45782</v>
      </c>
      <c r="N64" s="22"/>
    </row>
    <row r="65" spans="1:14" s="28" customFormat="1" ht="18" hidden="1" customHeight="1" x14ac:dyDescent="0.15">
      <c r="A65" s="63"/>
      <c r="B65" s="191"/>
      <c r="C65" s="111">
        <f t="shared" ref="C65:C78" si="10">C61+7</f>
        <v>7</v>
      </c>
      <c r="D65" s="111" t="s">
        <v>21</v>
      </c>
      <c r="E65" s="114">
        <f t="shared" si="9"/>
        <v>7</v>
      </c>
      <c r="F65" s="115">
        <f t="shared" si="9"/>
        <v>7</v>
      </c>
      <c r="G65" s="111" t="s">
        <v>21</v>
      </c>
      <c r="H65" s="114">
        <f t="shared" ref="H65:H78" si="11">H61+7</f>
        <v>7</v>
      </c>
      <c r="I65" s="130"/>
      <c r="J65" s="111">
        <f t="shared" ref="J65:J78" si="12">J61+7</f>
        <v>7</v>
      </c>
      <c r="K65" s="131"/>
      <c r="L65" s="116">
        <f t="shared" ref="L65:L78" si="13">L61+7</f>
        <v>7</v>
      </c>
      <c r="N65" s="22"/>
    </row>
    <row r="66" spans="1:14" s="28" customFormat="1" ht="18" customHeight="1" thickBot="1" x14ac:dyDescent="0.2">
      <c r="A66" s="148" t="s">
        <v>31</v>
      </c>
      <c r="B66" s="188" t="s">
        <v>108</v>
      </c>
      <c r="C66" s="117">
        <f t="shared" si="10"/>
        <v>45773</v>
      </c>
      <c r="D66" s="51" t="s">
        <v>21</v>
      </c>
      <c r="E66" s="52">
        <f t="shared" si="9"/>
        <v>45774</v>
      </c>
      <c r="F66" s="50">
        <f t="shared" si="9"/>
        <v>45774</v>
      </c>
      <c r="G66" s="51" t="s">
        <v>21</v>
      </c>
      <c r="H66" s="52">
        <f t="shared" si="11"/>
        <v>45774</v>
      </c>
      <c r="I66" s="132" t="s">
        <v>47</v>
      </c>
      <c r="J66" s="51">
        <f>J62+7</f>
        <v>45788</v>
      </c>
      <c r="K66" s="133" t="s">
        <v>47</v>
      </c>
      <c r="L66" s="118">
        <f t="shared" si="13"/>
        <v>45789</v>
      </c>
      <c r="N66" s="22"/>
    </row>
    <row r="67" spans="1:14" s="28" customFormat="1" ht="18" customHeight="1" x14ac:dyDescent="0.15">
      <c r="A67" s="137" t="s">
        <v>71</v>
      </c>
      <c r="B67" s="108" t="s">
        <v>109</v>
      </c>
      <c r="C67" s="112">
        <f>C63+7</f>
        <v>45775</v>
      </c>
      <c r="D67" s="104" t="s">
        <v>21</v>
      </c>
      <c r="E67" s="105">
        <f t="shared" si="9"/>
        <v>45776</v>
      </c>
      <c r="F67" s="106">
        <f t="shared" si="9"/>
        <v>45776</v>
      </c>
      <c r="G67" s="104" t="s">
        <v>21</v>
      </c>
      <c r="H67" s="105">
        <f>H63+7</f>
        <v>45777</v>
      </c>
      <c r="I67" s="128" t="s">
        <v>45</v>
      </c>
      <c r="J67" s="104">
        <f>J63+7</f>
        <v>45793</v>
      </c>
      <c r="K67" s="129" t="s">
        <v>45</v>
      </c>
      <c r="L67" s="107">
        <f>L63+7</f>
        <v>45792</v>
      </c>
      <c r="M67" s="30"/>
      <c r="N67" s="22"/>
    </row>
    <row r="68" spans="1:14" s="28" customFormat="1" ht="18" customHeight="1" x14ac:dyDescent="0.15">
      <c r="A68" s="69" t="s">
        <v>39</v>
      </c>
      <c r="B68" s="62" t="s">
        <v>110</v>
      </c>
      <c r="C68" s="113">
        <f>C64+7</f>
        <v>45775</v>
      </c>
      <c r="D68" s="46" t="s">
        <v>21</v>
      </c>
      <c r="E68" s="47">
        <f t="shared" si="9"/>
        <v>45775</v>
      </c>
      <c r="F68" s="48">
        <f t="shared" si="9"/>
        <v>45775</v>
      </c>
      <c r="G68" s="46" t="s">
        <v>21</v>
      </c>
      <c r="H68" s="47">
        <f>H64+7</f>
        <v>45776</v>
      </c>
      <c r="I68" s="124"/>
      <c r="J68" s="46">
        <f>J64+7</f>
        <v>45788</v>
      </c>
      <c r="K68" s="125"/>
      <c r="L68" s="49">
        <f>L64+7</f>
        <v>45789</v>
      </c>
      <c r="M68" s="30"/>
      <c r="N68" s="22"/>
    </row>
    <row r="69" spans="1:14" s="28" customFormat="1" ht="18" hidden="1" customHeight="1" x14ac:dyDescent="0.15">
      <c r="A69" s="190"/>
      <c r="B69" s="171"/>
      <c r="C69" s="165">
        <f t="shared" si="10"/>
        <v>14</v>
      </c>
      <c r="D69" s="165" t="s">
        <v>21</v>
      </c>
      <c r="E69" s="166">
        <f t="shared" si="9"/>
        <v>14</v>
      </c>
      <c r="F69" s="167">
        <f t="shared" si="9"/>
        <v>14</v>
      </c>
      <c r="G69" s="165" t="s">
        <v>21</v>
      </c>
      <c r="H69" s="166">
        <f t="shared" si="11"/>
        <v>14</v>
      </c>
      <c r="I69" s="168"/>
      <c r="J69" s="165">
        <f t="shared" si="12"/>
        <v>14</v>
      </c>
      <c r="K69" s="169"/>
      <c r="L69" s="170">
        <f t="shared" si="13"/>
        <v>14</v>
      </c>
      <c r="M69" s="30"/>
      <c r="N69" s="22"/>
    </row>
    <row r="70" spans="1:14" s="10" customFormat="1" ht="18" customHeight="1" thickBot="1" x14ac:dyDescent="0.2">
      <c r="A70" s="56" t="s">
        <v>73</v>
      </c>
      <c r="B70" s="57" t="s">
        <v>111</v>
      </c>
      <c r="C70" s="117">
        <f t="shared" si="10"/>
        <v>45780</v>
      </c>
      <c r="D70" s="51" t="s">
        <v>21</v>
      </c>
      <c r="E70" s="52">
        <f t="shared" si="9"/>
        <v>45781</v>
      </c>
      <c r="F70" s="50">
        <f t="shared" si="9"/>
        <v>45781</v>
      </c>
      <c r="G70" s="51" t="s">
        <v>21</v>
      </c>
      <c r="H70" s="52">
        <f t="shared" si="11"/>
        <v>45781</v>
      </c>
      <c r="I70" s="132" t="s">
        <v>47</v>
      </c>
      <c r="J70" s="51">
        <f t="shared" si="12"/>
        <v>45795</v>
      </c>
      <c r="K70" s="133" t="s">
        <v>47</v>
      </c>
      <c r="L70" s="118">
        <f t="shared" si="13"/>
        <v>45796</v>
      </c>
      <c r="M70" s="30"/>
      <c r="N70" s="22"/>
    </row>
    <row r="71" spans="1:14" s="28" customFormat="1" ht="18" customHeight="1" x14ac:dyDescent="0.15">
      <c r="A71" s="137" t="s">
        <v>60</v>
      </c>
      <c r="B71" s="108" t="s">
        <v>82</v>
      </c>
      <c r="C71" s="112">
        <f>C67+7</f>
        <v>45782</v>
      </c>
      <c r="D71" s="104" t="s">
        <v>21</v>
      </c>
      <c r="E71" s="105">
        <f t="shared" si="9"/>
        <v>45783</v>
      </c>
      <c r="F71" s="106">
        <f t="shared" si="9"/>
        <v>45783</v>
      </c>
      <c r="G71" s="104" t="s">
        <v>21</v>
      </c>
      <c r="H71" s="105">
        <f>H67+7</f>
        <v>45784</v>
      </c>
      <c r="I71" s="128" t="s">
        <v>45</v>
      </c>
      <c r="J71" s="104">
        <f>J67+7</f>
        <v>45800</v>
      </c>
      <c r="K71" s="129" t="s">
        <v>45</v>
      </c>
      <c r="L71" s="107">
        <f>L67+7</f>
        <v>45799</v>
      </c>
      <c r="M71" s="30"/>
      <c r="N71" s="22"/>
    </row>
    <row r="72" spans="1:14" s="28" customFormat="1" ht="18" customHeight="1" x14ac:dyDescent="0.15">
      <c r="A72" s="61" t="s">
        <v>74</v>
      </c>
      <c r="B72" s="62" t="s">
        <v>101</v>
      </c>
      <c r="C72" s="113">
        <f t="shared" si="10"/>
        <v>45782</v>
      </c>
      <c r="D72" s="46" t="s">
        <v>21</v>
      </c>
      <c r="E72" s="47">
        <f t="shared" ref="E72:F74" si="14">E68+7</f>
        <v>45782</v>
      </c>
      <c r="F72" s="48">
        <f t="shared" si="14"/>
        <v>45782</v>
      </c>
      <c r="G72" s="46" t="s">
        <v>21</v>
      </c>
      <c r="H72" s="47">
        <f t="shared" si="11"/>
        <v>45783</v>
      </c>
      <c r="I72" s="124"/>
      <c r="J72" s="46">
        <f t="shared" si="12"/>
        <v>45795</v>
      </c>
      <c r="K72" s="125"/>
      <c r="L72" s="49">
        <f t="shared" si="13"/>
        <v>45796</v>
      </c>
      <c r="M72" s="30"/>
      <c r="N72" s="22"/>
    </row>
    <row r="73" spans="1:14" s="29" customFormat="1" ht="18" hidden="1" customHeight="1" x14ac:dyDescent="0.15">
      <c r="A73" s="190"/>
      <c r="B73" s="164"/>
      <c r="C73" s="165">
        <f t="shared" si="10"/>
        <v>21</v>
      </c>
      <c r="D73" s="165" t="s">
        <v>21</v>
      </c>
      <c r="E73" s="166">
        <f t="shared" si="14"/>
        <v>21</v>
      </c>
      <c r="F73" s="167">
        <f t="shared" si="14"/>
        <v>21</v>
      </c>
      <c r="G73" s="165" t="s">
        <v>21</v>
      </c>
      <c r="H73" s="166">
        <f t="shared" si="11"/>
        <v>21</v>
      </c>
      <c r="I73" s="168"/>
      <c r="J73" s="165">
        <f t="shared" si="12"/>
        <v>21</v>
      </c>
      <c r="K73" s="169"/>
      <c r="L73" s="170">
        <f t="shared" si="13"/>
        <v>21</v>
      </c>
      <c r="M73" s="30"/>
      <c r="N73" s="22"/>
    </row>
    <row r="74" spans="1:14" s="28" customFormat="1" ht="18" customHeight="1" thickBot="1" x14ac:dyDescent="0.2">
      <c r="A74" s="148" t="s">
        <v>28</v>
      </c>
      <c r="B74" s="57" t="s">
        <v>112</v>
      </c>
      <c r="C74" s="117">
        <f t="shared" si="10"/>
        <v>45787</v>
      </c>
      <c r="D74" s="51" t="s">
        <v>21</v>
      </c>
      <c r="E74" s="52">
        <f t="shared" si="14"/>
        <v>45788</v>
      </c>
      <c r="F74" s="50">
        <f t="shared" si="14"/>
        <v>45788</v>
      </c>
      <c r="G74" s="51" t="s">
        <v>21</v>
      </c>
      <c r="H74" s="52">
        <f t="shared" si="11"/>
        <v>45788</v>
      </c>
      <c r="I74" s="132" t="s">
        <v>47</v>
      </c>
      <c r="J74" s="51">
        <f t="shared" si="12"/>
        <v>45802</v>
      </c>
      <c r="K74" s="133" t="s">
        <v>47</v>
      </c>
      <c r="L74" s="118">
        <f t="shared" si="13"/>
        <v>45803</v>
      </c>
      <c r="M74" s="30"/>
      <c r="N74" s="22"/>
    </row>
    <row r="75" spans="1:14" s="28" customFormat="1" ht="18" customHeight="1" x14ac:dyDescent="0.15">
      <c r="A75" s="137" t="s">
        <v>80</v>
      </c>
      <c r="B75" s="108" t="s">
        <v>102</v>
      </c>
      <c r="C75" s="112">
        <f>C71+7</f>
        <v>45789</v>
      </c>
      <c r="D75" s="104" t="s">
        <v>21</v>
      </c>
      <c r="E75" s="105">
        <f>E71+7</f>
        <v>45790</v>
      </c>
      <c r="F75" s="106">
        <f>F71+7</f>
        <v>45790</v>
      </c>
      <c r="G75" s="104" t="s">
        <v>21</v>
      </c>
      <c r="H75" s="105">
        <f>H71+7</f>
        <v>45791</v>
      </c>
      <c r="I75" s="128" t="s">
        <v>45</v>
      </c>
      <c r="J75" s="104">
        <f>J71+7</f>
        <v>45807</v>
      </c>
      <c r="K75" s="129" t="s">
        <v>45</v>
      </c>
      <c r="L75" s="107">
        <f>L71+7</f>
        <v>45806</v>
      </c>
      <c r="M75" s="30"/>
      <c r="N75" s="22"/>
    </row>
    <row r="76" spans="1:14" s="28" customFormat="1" ht="18" customHeight="1" x14ac:dyDescent="0.15">
      <c r="A76" s="61" t="s">
        <v>30</v>
      </c>
      <c r="B76" s="70" t="s">
        <v>113</v>
      </c>
      <c r="C76" s="113">
        <f t="shared" si="10"/>
        <v>45789</v>
      </c>
      <c r="D76" s="46" t="s">
        <v>21</v>
      </c>
      <c r="E76" s="47">
        <f t="shared" ref="E76:F78" si="15">E72+7</f>
        <v>45789</v>
      </c>
      <c r="F76" s="48">
        <f t="shared" si="15"/>
        <v>45789</v>
      </c>
      <c r="G76" s="46" t="s">
        <v>21</v>
      </c>
      <c r="H76" s="47">
        <f t="shared" si="11"/>
        <v>45790</v>
      </c>
      <c r="I76" s="124"/>
      <c r="J76" s="46">
        <f t="shared" si="12"/>
        <v>45802</v>
      </c>
      <c r="K76" s="125"/>
      <c r="L76" s="49">
        <f t="shared" si="13"/>
        <v>45803</v>
      </c>
      <c r="M76" s="30"/>
      <c r="N76" s="22"/>
    </row>
    <row r="77" spans="1:14" s="28" customFormat="1" ht="18" hidden="1" customHeight="1" x14ac:dyDescent="0.15">
      <c r="A77" s="190"/>
      <c r="B77" s="191"/>
      <c r="C77" s="111">
        <f t="shared" si="10"/>
        <v>28</v>
      </c>
      <c r="D77" s="111" t="s">
        <v>21</v>
      </c>
      <c r="E77" s="114">
        <f t="shared" si="15"/>
        <v>28</v>
      </c>
      <c r="F77" s="115">
        <f t="shared" si="15"/>
        <v>28</v>
      </c>
      <c r="G77" s="111" t="s">
        <v>21</v>
      </c>
      <c r="H77" s="114">
        <f t="shared" si="11"/>
        <v>28</v>
      </c>
      <c r="I77" s="130"/>
      <c r="J77" s="111">
        <f t="shared" si="12"/>
        <v>28</v>
      </c>
      <c r="K77" s="131"/>
      <c r="L77" s="116">
        <f t="shared" si="13"/>
        <v>28</v>
      </c>
      <c r="M77" s="30"/>
      <c r="N77" s="22"/>
    </row>
    <row r="78" spans="1:14" s="28" customFormat="1" ht="18" customHeight="1" thickBot="1" x14ac:dyDescent="0.2">
      <c r="A78" s="148" t="s">
        <v>29</v>
      </c>
      <c r="B78" s="71" t="s">
        <v>112</v>
      </c>
      <c r="C78" s="117">
        <f t="shared" si="10"/>
        <v>45794</v>
      </c>
      <c r="D78" s="51" t="s">
        <v>21</v>
      </c>
      <c r="E78" s="52">
        <f t="shared" si="15"/>
        <v>45795</v>
      </c>
      <c r="F78" s="50">
        <f t="shared" si="15"/>
        <v>45795</v>
      </c>
      <c r="G78" s="51" t="s">
        <v>21</v>
      </c>
      <c r="H78" s="52">
        <f t="shared" si="11"/>
        <v>45795</v>
      </c>
      <c r="I78" s="132" t="s">
        <v>47</v>
      </c>
      <c r="J78" s="51">
        <f t="shared" si="12"/>
        <v>45809</v>
      </c>
      <c r="K78" s="133" t="s">
        <v>47</v>
      </c>
      <c r="L78" s="118">
        <f t="shared" si="13"/>
        <v>45810</v>
      </c>
      <c r="N78" s="22"/>
    </row>
    <row r="79" spans="1:14" s="28" customFormat="1" ht="18" customHeight="1" x14ac:dyDescent="0.15">
      <c r="A79" s="15" t="s">
        <v>41</v>
      </c>
      <c r="B79" s="36"/>
      <c r="C79" s="32"/>
      <c r="D79" s="37"/>
      <c r="E79" s="33"/>
      <c r="F79" s="32"/>
      <c r="G79" s="37"/>
      <c r="H79" s="33"/>
      <c r="I79" s="13"/>
      <c r="J79" s="34"/>
      <c r="K79" s="13"/>
      <c r="L79" s="34"/>
      <c r="M79" s="30"/>
      <c r="N79" s="22"/>
    </row>
    <row r="80" spans="1:14" ht="19.5" x14ac:dyDescent="0.45">
      <c r="A80" s="15" t="s">
        <v>42</v>
      </c>
      <c r="B80" s="2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7"/>
      <c r="N80" s="16"/>
    </row>
    <row r="81" spans="1:16" x14ac:dyDescent="0.45">
      <c r="A81" s="19" t="s">
        <v>4</v>
      </c>
      <c r="D81" s="18"/>
      <c r="E81" s="18"/>
      <c r="F81" s="18"/>
      <c r="H81" s="19"/>
      <c r="I81" s="19"/>
      <c r="J81" s="19"/>
    </row>
    <row r="82" spans="1:16" ht="19.5" x14ac:dyDescent="0.15">
      <c r="J82" s="20" t="s">
        <v>10</v>
      </c>
    </row>
    <row r="83" spans="1:16" ht="22.5" x14ac:dyDescent="0.15">
      <c r="A83" s="31" t="s">
        <v>17</v>
      </c>
      <c r="J83" s="88" t="s">
        <v>18</v>
      </c>
      <c r="L83" s="65"/>
      <c r="M83" s="65"/>
      <c r="N83" s="65"/>
      <c r="O83" s="65"/>
      <c r="P83" s="65"/>
    </row>
    <row r="84" spans="1:16" ht="19.5" x14ac:dyDescent="0.15">
      <c r="J84" s="89" t="s">
        <v>19</v>
      </c>
      <c r="M84" s="66"/>
      <c r="N84" s="66"/>
      <c r="O84" s="66"/>
      <c r="P84" s="66"/>
    </row>
    <row r="86" spans="1:16" ht="19.5" x14ac:dyDescent="0.15">
      <c r="D86" s="20"/>
      <c r="E86" s="20"/>
      <c r="F86" s="20"/>
      <c r="G86" s="10"/>
      <c r="H86" s="10"/>
      <c r="J86" s="10"/>
      <c r="K86" s="20"/>
    </row>
    <row r="87" spans="1:16" ht="19.5" x14ac:dyDescent="0.15">
      <c r="C87" s="20"/>
      <c r="D87" s="20"/>
      <c r="E87" s="20"/>
      <c r="F87" s="20"/>
      <c r="G87" s="10"/>
      <c r="H87" s="10"/>
      <c r="J87" s="10"/>
      <c r="K87" s="20"/>
    </row>
    <row r="88" spans="1:16" ht="19.5" x14ac:dyDescent="0.15">
      <c r="C88" s="20"/>
      <c r="D88" s="20"/>
      <c r="E88" s="20"/>
      <c r="F88" s="20"/>
      <c r="G88" s="10"/>
      <c r="H88" s="10"/>
      <c r="I88" s="10"/>
      <c r="J88" s="10"/>
      <c r="K88" s="20"/>
    </row>
    <row r="89" spans="1:16" ht="19.5" x14ac:dyDescent="0.45">
      <c r="I89" s="20"/>
      <c r="J89" s="21"/>
      <c r="K89" s="16"/>
    </row>
  </sheetData>
  <mergeCells count="14">
    <mergeCell ref="C34:E34"/>
    <mergeCell ref="F34:H34"/>
    <mergeCell ref="I34:J34"/>
    <mergeCell ref="K34:L34"/>
    <mergeCell ref="C58:E58"/>
    <mergeCell ref="F58:H58"/>
    <mergeCell ref="I58:J58"/>
    <mergeCell ref="K58:L58"/>
    <mergeCell ref="O2:P2"/>
    <mergeCell ref="N3:P3"/>
    <mergeCell ref="A5:J5"/>
    <mergeCell ref="C6:E6"/>
    <mergeCell ref="F6:H6"/>
    <mergeCell ref="I6:J6"/>
  </mergeCells>
  <phoneticPr fontId="5"/>
  <dataValidations count="1">
    <dataValidation imeMode="off" allowBlank="1" showInputMessage="1" showErrorMessage="1" sqref="K86:K88 C87:F88 D86:F86 I89 J82:J83"/>
  </dataValidations>
  <printOptions horizontalCentered="1" verticalCentered="1"/>
  <pageMargins left="0.25" right="0.25" top="0.38" bottom="0.27" header="0.23" footer="0.17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FCL関西(TWN,HKG,THAI) </vt:lpstr>
      <vt:lpstr>'FCL関西(TWN,HKG,THAI)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KNIKSPG</dc:creator>
  <cp:lastModifiedBy>鴻池運輸(07406)</cp:lastModifiedBy>
  <cp:lastPrinted>2025-04-09T01:23:44Z</cp:lastPrinted>
  <dcterms:created xsi:type="dcterms:W3CDTF">2010-11-10T00:20:13Z</dcterms:created>
  <dcterms:modified xsi:type="dcterms:W3CDTF">2025-04-09T01:23:52Z</dcterms:modified>
</cp:coreProperties>
</file>